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filterPrivacy="1"/>
  <xr:revisionPtr revIDLastSave="430" documentId="11_B1417E164BCE0C34B36F6E28F311148868F536DE" xr6:coauthVersionLast="47" xr6:coauthVersionMax="47" xr10:uidLastSave="{0D34CC46-2CC8-48FB-8EEE-290210FEBC09}"/>
  <bookViews>
    <workbookView xWindow="-120" yWindow="-120" windowWidth="29040" windowHeight="15720" activeTab="3" xr2:uid="{00000000-000D-0000-FFFF-FFFF00000000}"/>
  </bookViews>
  <sheets>
    <sheet name="ITE" sheetId="7" r:id="rId1"/>
    <sheet name="Stato" sheetId="5" r:id="rId2"/>
    <sheet name="Pressioni" sheetId="6" r:id="rId3"/>
    <sheet name="Impatti" sheetId="4" r:id="rId4"/>
  </sheets>
  <definedNames>
    <definedName name="_xlnm._FilterDatabase" localSheetId="1" hidden="1">Stato!$A$2:$A$4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<sst xmlns="http://schemas.openxmlformats.org/spreadsheetml/2006/main" count="344" uniqueCount="118">
  <si>
    <t>Bacino</t>
  </si>
  <si>
    <t>Nome Corpo idrico</t>
  </si>
  <si>
    <t>NON BUONO</t>
  </si>
  <si>
    <t>BUONO</t>
  </si>
  <si>
    <t>CHIMICO</t>
  </si>
  <si>
    <t>ECOLOGICO</t>
  </si>
  <si>
    <t>ST. CHIM. A SUPPORTO (1B)</t>
  </si>
  <si>
    <t>ELEVATO</t>
  </si>
  <si>
    <t>SUFFICIENTE</t>
  </si>
  <si>
    <t>San Bartolo</t>
  </si>
  <si>
    <t>Pesaro_Fano</t>
  </si>
  <si>
    <t>Fano_Senigallia</t>
  </si>
  <si>
    <t>Senigallia_Ancona</t>
  </si>
  <si>
    <t>Ancona_Numana</t>
  </si>
  <si>
    <t>Numana_Porto Recanati</t>
  </si>
  <si>
    <t>Porto Recanati_Civitanova</t>
  </si>
  <si>
    <t>Civitanova_Porto San Giorgio</t>
  </si>
  <si>
    <t>Porto San Giorgio_Grottammare</t>
  </si>
  <si>
    <t>Grottammare_San Benedetto</t>
  </si>
  <si>
    <t>Porto di San Benedetto del Tronto_Fiume Tronto</t>
  </si>
  <si>
    <t>FITOPLANCTON</t>
  </si>
  <si>
    <t>BENTHOS</t>
  </si>
  <si>
    <t>TRIX</t>
  </si>
  <si>
    <t>IT11-R_COSTA_UF03_12-A</t>
  </si>
  <si>
    <t>Fosso Sejore</t>
  </si>
  <si>
    <t>IT11-R_COSTA_UF03_12-B</t>
  </si>
  <si>
    <t>Metauro</t>
  </si>
  <si>
    <t>IT11-R_COSTA_UF03_12-C</t>
  </si>
  <si>
    <t>Esino</t>
  </si>
  <si>
    <t>IT11-R_COSTA_UF13_13-A</t>
  </si>
  <si>
    <t>Conero</t>
  </si>
  <si>
    <t>IT11-R_COSTA_UF14_22-A</t>
  </si>
  <si>
    <t>Musone</t>
  </si>
  <si>
    <t>IT11_R_COSTA_UF14_22_B</t>
  </si>
  <si>
    <t>Potenza</t>
  </si>
  <si>
    <t>IT11_R_COSTA_UF14_22_C</t>
  </si>
  <si>
    <t>Chienti - Tenna</t>
  </si>
  <si>
    <t>IT11_R_COSTA_UF23_24_A</t>
  </si>
  <si>
    <t>Aso</t>
  </si>
  <si>
    <t>IT11_R_COSTA_UF25_27_A</t>
  </si>
  <si>
    <t>IT11_R_COSTA_UF25_27_B</t>
  </si>
  <si>
    <t>Tronto</t>
  </si>
  <si>
    <t>Tesino</t>
  </si>
  <si>
    <t>Transetto</t>
  </si>
  <si>
    <t>CORPI IDRICI</t>
  </si>
  <si>
    <t>NUTRIENTI</t>
  </si>
  <si>
    <t>ORGANICO</t>
  </si>
  <si>
    <t>INQUINAMENTO CHIMICO</t>
  </si>
  <si>
    <t>ACIDIFICAZIONE</t>
  </si>
  <si>
    <t>TEMPERATURA</t>
  </si>
  <si>
    <t>EUSURFACEWATERBODYCODE</t>
  </si>
  <si>
    <t>NOME</t>
  </si>
  <si>
    <t>FOSFORO TOTALE (µMol/l)</t>
  </si>
  <si>
    <t>Clorofilla a (µg/l)</t>
  </si>
  <si>
    <t>OSSIGENO DISCIOLTO (% Sat.)</t>
  </si>
  <si>
    <t>pH</t>
  </si>
  <si>
    <t>T (°C)</t>
  </si>
  <si>
    <t>N° superamenti limiti DM 30.03.2010</t>
  </si>
  <si>
    <t>MICROBIOLOGICO</t>
  </si>
  <si>
    <t>2021-2023</t>
  </si>
  <si>
    <t>Buono</t>
  </si>
  <si>
    <t>Elevato</t>
  </si>
  <si>
    <t>Sufficiente</t>
  </si>
  <si>
    <t>IT11-R_COSTA_UF02_01-A</t>
  </si>
  <si>
    <t>Gabicce_Pesaro</t>
  </si>
  <si>
    <t>2021*</t>
  </si>
  <si>
    <t>* i dati di temperatura e pH relativi al 2021 si riferiscono al solo dato superficiale</t>
  </si>
  <si>
    <t>Codice Corpo idrico NUOVO</t>
  </si>
  <si>
    <t>TRANSETTO</t>
  </si>
  <si>
    <t>Altre pressioni</t>
  </si>
  <si>
    <t>1.1 Scarichi urbani COP MBC Gestori</t>
  </si>
  <si>
    <t>1.2 Sfioratori MBC Gestori</t>
  </si>
  <si>
    <t>1.3 AIA MBC</t>
  </si>
  <si>
    <t>1.4 AUA MBC</t>
  </si>
  <si>
    <t>1.5 MBC (1) Siti contaminati</t>
  </si>
  <si>
    <t>1.5 MBC (2) Siti contaminati</t>
  </si>
  <si>
    <t>1.6 Discariche</t>
  </si>
  <si>
    <t>1.8 Imp. Acquacoltura</t>
  </si>
  <si>
    <t>2.1 Uso urbano</t>
  </si>
  <si>
    <t>2.2 Uso agricolo</t>
  </si>
  <si>
    <t>2.4 Trasporti</t>
  </si>
  <si>
    <t>2.9 Impianti di acquacoltura*</t>
  </si>
  <si>
    <t>8 Pressioni antropiche sconosciute</t>
  </si>
  <si>
    <t>9 Inquinamento storico</t>
  </si>
  <si>
    <t>X</t>
  </si>
  <si>
    <t>Pesaro - Fano</t>
  </si>
  <si>
    <t>Fano - Senigallia</t>
  </si>
  <si>
    <t>Presenza</t>
  </si>
  <si>
    <t>Senigallia - Ancona</t>
  </si>
  <si>
    <t>Ancona - Numana</t>
  </si>
  <si>
    <t>Numana - Porto Recanati</t>
  </si>
  <si>
    <t>Porto Recanati - Civitanova</t>
  </si>
  <si>
    <t>Civitanova - Porto San Giorgio</t>
  </si>
  <si>
    <t>Porto San Giorgio - Grottammare</t>
  </si>
  <si>
    <t>Grottammare - San Benedetto</t>
  </si>
  <si>
    <t>Porto S. Benedetto - Fiume Tronto</t>
  </si>
  <si>
    <t>metalli IPA</t>
  </si>
  <si>
    <t>metalli IPA pesticidi organometalli</t>
  </si>
  <si>
    <t>metalli IPA, PCB, PCB diossina simili, pesticidi</t>
  </si>
  <si>
    <t>metalli IPA, PCB, PCB diossina simili, diossine</t>
  </si>
  <si>
    <t>metalli IPA pesticidi</t>
  </si>
  <si>
    <t>metalli IPA, PCB, PCB diossina simili</t>
  </si>
  <si>
    <t>PRESSIONI SIGNIFICATIVE</t>
  </si>
  <si>
    <t>IMPATTI SIGNIFICATIVI</t>
  </si>
  <si>
    <t>SOSTANZE TAB 1A,1B, 2A, 3A, 3B &gt; 1/3 SQA, pesticidi</t>
  </si>
  <si>
    <t>nutrienti, chimico (tab.1A,1B, 2A, 3A, 3B), microbiologico</t>
  </si>
  <si>
    <t>nutrienti, chimico (tab.1A,1B, 2A, 3A, 3B)</t>
  </si>
  <si>
    <t>1.1 Scarichi urbani, 1.2 Sfioratori, 1.3 AIA, 1.5 MBC (1) Siti contaminati, 2.1 Uso urbano, 2.2 Uso agricolo, 2.4 Trasporti, 8 Pressioni antropiche sconosciute, 9 Inquinamento storico</t>
  </si>
  <si>
    <t>1.2 Sfioratori,  1.5 MBC (1) Siti contaminati, 2.1 Uso urbano, 2.2 Uso agricolo, 9 Inquinamento storico</t>
  </si>
  <si>
    <t>1.2 Sfioratori, 1.5 MBC (1) Siti contaminati, 1.5 MBC (2) Siti contaminati, 2.1 Uso urbano, 2.2 Uso agricolo, 9 Inquinamento storico</t>
  </si>
  <si>
    <t>1.5 MBC (1) Siti contaminati, 2.1 Uso urbano, 9 Inquinamento storico</t>
  </si>
  <si>
    <t>2.1 Uso urbano, 9 Inquinamento storico</t>
  </si>
  <si>
    <t>1.2 Sfioratori, 1.3 AIA, 1.5 MBC (2) Siti contaminati, 2.2 Uso agricolo, 9 Inquinamento storico</t>
  </si>
  <si>
    <t>1.2 Sfioratori, 1.5 MBC (1) Siti contaminati, 2.1 Uso urbano, 2.2 Uso agricolo, 9 Inquinamento storico</t>
  </si>
  <si>
    <t>1.2 Sfioratori, 1.5 MBC (1) Siti contaminati, 2.1 Uso urbano, 9 Inquinamento storico</t>
  </si>
  <si>
    <t>2.2 Uso agricolo, 8 Pressioni antropiche sconosciute, 9 Inquinamento storico</t>
  </si>
  <si>
    <t>1.1 Scarichi urbani, 1.2 Sfioratori,  1.5 MBC (1) Siti contaminati,  1.5 MBC (1) Siti contaminati, 2.1 Uso urbano, 2.2 Uso agricolo, 9 Inquinamento storico</t>
  </si>
  <si>
    <t>1.1 Scarichi urbani, 1.2 Sfioratori, 1.5 MBC (1) Siti contaminati, 2.1 Uso urbano, 2.2 Uso agricolo,  9 Inquinamento storico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</si>
</sst>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MS Sans Serif"/>
      <family val="2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color theme="1"/>
      <name val="Calibri"/>
      <family val="2"/>
    </font>
    <font>
      <sz val="10"/>
      <name val="Calibri"/>
      <family val="2"/>
    </font>
    <font>
      <sz val="10"/>
      <color theme="1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indexed="8"/>
      <name val="Arial"/>
      <family val="2"/>
    </font>
    <font>
      <sz val="10"/>
      <color indexed="8"/>
      <name val="Calibri"/>
      <family val="2"/>
    </font>
    <font>
      <sz val="10"/>
      <color indexed="8"/>
      <name val="Segoe UI"/>
      <family val="2"/>
    </font>
    <font>
      <b/>
      <sz val="8"/>
      <color theme="1"/>
      <name val="Calibri"/>
      <family val="2"/>
      <scheme val="minor"/>
    </font>
    <font>
      <sz val="8"/>
      <color rgb="FF000000"/>
      <name val="Calibri"/>
      <family val="2"/>
    </font>
    <font>
      <b/>
      <sz val="8"/>
      <color rgb="FF000000"/>
      <name val="Calibri"/>
      <family val="2"/>
    </font>
    <font>
      <sz val="10"/>
      <color rgb="FFFF0000"/>
      <name val="Calibri"/>
      <family val="2"/>
    </font>
    <font>
      <b/>
      <sz val="10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rgb="FF000000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C0C0C0"/>
        <bgColor rgb="FFC0C0C0"/>
      </patternFill>
    </fill>
    <fill>
      <patternFill patternType="solid">
        <fgColor rgb="FFF2F5F7"/>
        <bgColor rgb="FFF2F5F7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rgb="FF9DC3E6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8" fillId="0" borderId="0"/>
    <xf numFmtId="0" fontId="9" fillId="0" borderId="0"/>
    <xf numFmtId="0" fontId="15" fillId="0" borderId="0"/>
    <xf numFmtId="0" fontId="15" fillId="0" borderId="0"/>
    <xf numFmtId="0" fontId="8" fillId="0" borderId="0"/>
    <xf numFmtId="0" fontId="15" fillId="0" borderId="0"/>
    <xf numFmtId="0" fontId="15" fillId="0" borderId="0"/>
    <xf numFmtId="0" fontId="15" fillId="0" borderId="0"/>
  </cellStyleXfs>
  <cellXfs count="158">
    <xf numFmtId="0" fontId="0" fillId="0" borderId="0" xfId="0"/>
    <xf numFmtId="0" fontId="2" fillId="0" borderId="0" xfId="0" applyFont="1"/>
    <xf numFmtId="0" fontId="5" fillId="0" borderId="0" xfId="0" applyFont="1"/>
    <xf numFmtId="0" fontId="4" fillId="3" borderId="1" xfId="0" applyFont="1" applyFill="1" applyBorder="1" applyAlignment="1">
      <alignment horizontal="center" vertical="center"/>
    </xf>
    <xf numFmtId="0" fontId="2" fillId="0" borderId="1" xfId="0" applyFont="1" applyBorder="1"/>
    <xf numFmtId="0" fontId="10" fillId="0" borderId="0" xfId="0" applyFont="1" applyAlignment="1">
      <alignment horizontal="center"/>
    </xf>
    <xf numFmtId="0" fontId="12" fillId="0" borderId="0" xfId="0" applyFont="1"/>
    <xf numFmtId="0" fontId="13" fillId="0" borderId="0" xfId="0" applyFont="1"/>
    <xf numFmtId="0" fontId="12" fillId="0" borderId="9" xfId="0" applyFont="1" applyBorder="1"/>
    <xf numFmtId="0" fontId="14" fillId="0" borderId="3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2" fillId="0" borderId="0" xfId="0" applyFont="1" applyAlignment="1">
      <alignment wrapText="1"/>
    </xf>
    <xf numFmtId="1" fontId="12" fillId="0" borderId="1" xfId="1" applyNumberFormat="1" applyFont="1" applyFill="1" applyBorder="1" applyAlignment="1">
      <alignment horizontal="right"/>
    </xf>
    <xf numFmtId="164" fontId="0" fillId="0" borderId="1" xfId="0" applyNumberFormat="1" applyBorder="1"/>
    <xf numFmtId="0" fontId="4" fillId="3" borderId="2" xfId="0" applyFont="1" applyFill="1" applyBorder="1" applyAlignment="1">
      <alignment horizontal="center" vertical="center"/>
    </xf>
    <xf numFmtId="0" fontId="19" fillId="5" borderId="2" xfId="0" applyFont="1" applyFill="1" applyBorder="1" applyAlignment="1">
      <alignment vertical="center" wrapText="1"/>
    </xf>
    <xf numFmtId="0" fontId="20" fillId="5" borderId="12" xfId="0" applyFont="1" applyFill="1" applyBorder="1" applyAlignment="1">
      <alignment vertical="center" wrapText="1"/>
    </xf>
    <xf numFmtId="0" fontId="20" fillId="5" borderId="13" xfId="0" applyFont="1" applyFill="1" applyBorder="1" applyAlignment="1">
      <alignment vertical="center" wrapText="1"/>
    </xf>
    <xf numFmtId="0" fontId="18" fillId="2" borderId="14" xfId="0" applyFont="1" applyFill="1" applyBorder="1"/>
    <xf numFmtId="0" fontId="20" fillId="4" borderId="12" xfId="0" applyFont="1" applyFill="1" applyBorder="1" applyAlignment="1">
      <alignment vertical="center" wrapText="1"/>
    </xf>
    <xf numFmtId="0" fontId="4" fillId="3" borderId="16" xfId="0" applyFont="1" applyFill="1" applyBorder="1" applyAlignment="1">
      <alignment horizontal="center" vertical="center"/>
    </xf>
    <xf numFmtId="2" fontId="7" fillId="5" borderId="16" xfId="0" applyNumberFormat="1" applyFont="1" applyFill="1" applyBorder="1"/>
    <xf numFmtId="2" fontId="7" fillId="6" borderId="16" xfId="0" applyNumberFormat="1" applyFont="1" applyFill="1" applyBorder="1"/>
    <xf numFmtId="0" fontId="7" fillId="5" borderId="1" xfId="0" applyFont="1" applyFill="1" applyBorder="1" applyAlignment="1">
      <alignment horizontal="justify" vertical="center" wrapText="1"/>
    </xf>
    <xf numFmtId="0" fontId="0" fillId="2" borderId="1" xfId="0" applyFill="1" applyBorder="1"/>
    <xf numFmtId="0" fontId="19" fillId="5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6" borderId="1" xfId="0" applyFont="1" applyFill="1" applyBorder="1" applyAlignment="1">
      <alignment horizontal="justify" vertical="center" wrapText="1"/>
    </xf>
    <xf numFmtId="0" fontId="0" fillId="5" borderId="1" xfId="0" applyFill="1" applyBorder="1"/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20" fillId="5" borderId="4" xfId="0" applyFont="1" applyFill="1" applyBorder="1" applyAlignment="1">
      <alignment vertical="center" wrapText="1"/>
    </xf>
    <xf numFmtId="0" fontId="20" fillId="5" borderId="15" xfId="0" applyFont="1" applyFill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13" fillId="8" borderId="19" xfId="0" applyFont="1" applyFill="1" applyBorder="1" applyAlignment="1">
      <alignment horizontal="center"/>
    </xf>
    <xf numFmtId="0" fontId="2" fillId="0" borderId="2" xfId="0" applyFont="1" applyBorder="1"/>
    <xf numFmtId="2" fontId="17" fillId="0" borderId="1" xfId="6" applyNumberFormat="1" applyFont="1" applyBorder="1" applyAlignment="1">
      <alignment wrapText="1"/>
    </xf>
    <xf numFmtId="164" fontId="17" fillId="0" borderId="1" xfId="8" applyNumberFormat="1" applyFont="1" applyBorder="1"/>
    <xf numFmtId="0" fontId="17" fillId="0" borderId="1" xfId="9" applyFont="1" applyBorder="1"/>
    <xf numFmtId="165" fontId="13" fillId="0" borderId="1" xfId="0" applyNumberFormat="1" applyFont="1" applyBorder="1"/>
    <xf numFmtId="0" fontId="14" fillId="0" borderId="4" xfId="0" applyFont="1" applyBorder="1" applyAlignment="1">
      <alignment horizontal="center"/>
    </xf>
    <xf numFmtId="165" fontId="13" fillId="0" borderId="4" xfId="0" applyNumberFormat="1" applyFont="1" applyBorder="1" applyAlignment="1">
      <alignment horizontal="right"/>
    </xf>
    <xf numFmtId="165" fontId="12" fillId="0" borderId="4" xfId="0" applyNumberFormat="1" applyFont="1" applyBorder="1"/>
    <xf numFmtId="165" fontId="13" fillId="0" borderId="15" xfId="0" applyNumberFormat="1" applyFont="1" applyBorder="1" applyAlignment="1">
      <alignment horizontal="right"/>
    </xf>
    <xf numFmtId="0" fontId="16" fillId="0" borderId="3" xfId="5" applyFont="1" applyBorder="1" applyAlignment="1">
      <alignment wrapText="1"/>
    </xf>
    <xf numFmtId="164" fontId="17" fillId="0" borderId="4" xfId="7" applyNumberFormat="1" applyFont="1" applyBorder="1"/>
    <xf numFmtId="0" fontId="16" fillId="0" borderId="10" xfId="5" applyFont="1" applyBorder="1" applyAlignment="1">
      <alignment wrapText="1"/>
    </xf>
    <xf numFmtId="2" fontId="17" fillId="0" borderId="11" xfId="6" applyNumberFormat="1" applyFont="1" applyBorder="1" applyAlignment="1">
      <alignment wrapText="1"/>
    </xf>
    <xf numFmtId="164" fontId="17" fillId="0" borderId="15" xfId="7" applyNumberFormat="1" applyFont="1" applyBorder="1"/>
    <xf numFmtId="164" fontId="16" fillId="0" borderId="3" xfId="5" applyNumberFormat="1" applyFont="1" applyBorder="1" applyAlignment="1">
      <alignment wrapText="1"/>
    </xf>
    <xf numFmtId="164" fontId="17" fillId="0" borderId="4" xfId="8" applyNumberFormat="1" applyFont="1" applyBorder="1"/>
    <xf numFmtId="164" fontId="16" fillId="0" borderId="10" xfId="5" applyNumberFormat="1" applyFont="1" applyBorder="1" applyAlignment="1">
      <alignment wrapText="1"/>
    </xf>
    <xf numFmtId="164" fontId="17" fillId="0" borderId="11" xfId="8" applyNumberFormat="1" applyFont="1" applyBorder="1"/>
    <xf numFmtId="164" fontId="17" fillId="0" borderId="15" xfId="8" applyNumberFormat="1" applyFont="1" applyBorder="1"/>
    <xf numFmtId="0" fontId="17" fillId="0" borderId="4" xfId="10" applyFont="1" applyBorder="1" applyAlignment="1">
      <alignment horizontal="right" wrapText="1"/>
    </xf>
    <xf numFmtId="0" fontId="17" fillId="0" borderId="11" xfId="9" applyFont="1" applyBorder="1"/>
    <xf numFmtId="0" fontId="17" fillId="0" borderId="15" xfId="10" applyFont="1" applyBorder="1" applyAlignment="1">
      <alignment horizontal="right" wrapText="1"/>
    </xf>
    <xf numFmtId="1" fontId="12" fillId="0" borderId="3" xfId="1" applyNumberFormat="1" applyFont="1" applyFill="1" applyBorder="1" applyAlignment="1">
      <alignment horizontal="right"/>
    </xf>
    <xf numFmtId="1" fontId="2" fillId="0" borderId="4" xfId="1" applyNumberFormat="1" applyFont="1" applyFill="1" applyBorder="1"/>
    <xf numFmtId="1" fontId="12" fillId="0" borderId="11" xfId="0" applyNumberFormat="1" applyFont="1" applyBorder="1" applyAlignment="1">
      <alignment horizontal="right"/>
    </xf>
    <xf numFmtId="1" fontId="2" fillId="0" borderId="15" xfId="0" applyNumberFormat="1" applyFont="1" applyBorder="1"/>
    <xf numFmtId="2" fontId="0" fillId="0" borderId="3" xfId="0" applyNumberFormat="1" applyBorder="1"/>
    <xf numFmtId="4" fontId="12" fillId="0" borderId="4" xfId="0" applyNumberFormat="1" applyFont="1" applyBorder="1"/>
    <xf numFmtId="2" fontId="0" fillId="0" borderId="10" xfId="0" applyNumberFormat="1" applyBorder="1"/>
    <xf numFmtId="164" fontId="0" fillId="0" borderId="11" xfId="0" applyNumberFormat="1" applyBorder="1"/>
    <xf numFmtId="4" fontId="12" fillId="0" borderId="15" xfId="0" applyNumberFormat="1" applyFont="1" applyBorder="1"/>
    <xf numFmtId="0" fontId="11" fillId="2" borderId="17" xfId="0" applyFont="1" applyFill="1" applyBorder="1"/>
    <xf numFmtId="0" fontId="13" fillId="8" borderId="22" xfId="0" applyFont="1" applyFill="1" applyBorder="1" applyAlignment="1">
      <alignment horizontal="center"/>
    </xf>
    <xf numFmtId="0" fontId="13" fillId="8" borderId="0" xfId="0" applyFont="1" applyFill="1" applyAlignment="1">
      <alignment horizontal="center"/>
    </xf>
    <xf numFmtId="0" fontId="13" fillId="9" borderId="23" xfId="0" applyFont="1" applyFill="1" applyBorder="1"/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/>
    <xf numFmtId="2" fontId="22" fillId="10" borderId="27" xfId="0" applyNumberFormat="1" applyFont="1" applyFill="1" applyBorder="1" applyAlignment="1">
      <alignment horizontal="center" vertical="center"/>
    </xf>
    <xf numFmtId="2" fontId="22" fillId="10" borderId="1" xfId="0" applyNumberFormat="1" applyFont="1" applyFill="1" applyBorder="1" applyAlignment="1">
      <alignment horizontal="center" vertical="center"/>
    </xf>
    <xf numFmtId="0" fontId="22" fillId="10" borderId="1" xfId="0" applyFont="1" applyFill="1" applyBorder="1" applyAlignment="1">
      <alignment horizontal="center" vertical="center"/>
    </xf>
    <xf numFmtId="164" fontId="22" fillId="10" borderId="1" xfId="0" applyNumberFormat="1" applyFont="1" applyFill="1" applyBorder="1" applyAlignment="1">
      <alignment horizontal="center" vertical="center"/>
    </xf>
    <xf numFmtId="0" fontId="4" fillId="10" borderId="1" xfId="0" applyFont="1" applyFill="1" applyBorder="1"/>
    <xf numFmtId="1" fontId="2" fillId="0" borderId="1" xfId="0" applyNumberFormat="1" applyFont="1" applyBorder="1"/>
    <xf numFmtId="1" fontId="2" fillId="0" borderId="1" xfId="0" applyNumberFormat="1" applyFont="1" applyBorder="1" applyAlignment="1">
      <alignment horizontal="center" vertical="center"/>
    </xf>
    <xf numFmtId="164" fontId="2" fillId="0" borderId="28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9" fontId="2" fillId="0" borderId="1" xfId="1" applyFont="1" applyFill="1" applyBorder="1" applyAlignment="1">
      <alignment horizontal="center" vertical="center"/>
    </xf>
    <xf numFmtId="9" fontId="2" fillId="2" borderId="1" xfId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2" fillId="2" borderId="28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/>
    </xf>
    <xf numFmtId="9" fontId="2" fillId="0" borderId="1" xfId="0" applyNumberFormat="1" applyFont="1" applyBorder="1" applyAlignment="1">
      <alignment horizontal="center" vertical="center"/>
    </xf>
    <xf numFmtId="9" fontId="2" fillId="0" borderId="1" xfId="1" applyFont="1" applyBorder="1" applyAlignment="1">
      <alignment horizontal="center" vertical="center"/>
    </xf>
    <xf numFmtId="0" fontId="23" fillId="0" borderId="0" xfId="0" applyFont="1"/>
    <xf numFmtId="2" fontId="2" fillId="0" borderId="0" xfId="0" applyNumberFormat="1" applyFont="1" applyAlignment="1">
      <alignment horizontal="center"/>
    </xf>
    <xf numFmtId="164" fontId="2" fillId="0" borderId="0" xfId="0" applyNumberFormat="1" applyFont="1"/>
    <xf numFmtId="0" fontId="2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center"/>
    </xf>
    <xf numFmtId="1" fontId="4" fillId="10" borderId="1" xfId="0" applyNumberFormat="1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center" vertical="center"/>
    </xf>
    <xf numFmtId="0" fontId="10" fillId="7" borderId="6" xfId="0" applyFont="1" applyFill="1" applyBorder="1" applyAlignment="1">
      <alignment horizontal="center"/>
    </xf>
    <xf numFmtId="0" fontId="11" fillId="0" borderId="8" xfId="0" applyFont="1" applyBorder="1"/>
    <xf numFmtId="0" fontId="11" fillId="0" borderId="7" xfId="0" applyFont="1" applyBorder="1"/>
    <xf numFmtId="0" fontId="10" fillId="0" borderId="0" xfId="0" applyFont="1" applyAlignment="1">
      <alignment horizontal="center"/>
    </xf>
    <xf numFmtId="0" fontId="13" fillId="0" borderId="0" xfId="0" applyFont="1"/>
    <xf numFmtId="2" fontId="10" fillId="0" borderId="6" xfId="0" applyNumberFormat="1" applyFont="1" applyBorder="1" applyAlignment="1">
      <alignment horizontal="center"/>
    </xf>
    <xf numFmtId="2" fontId="10" fillId="0" borderId="3" xfId="0" applyNumberFormat="1" applyFont="1" applyBorder="1" applyAlignment="1">
      <alignment horizontal="center"/>
    </xf>
    <xf numFmtId="0" fontId="11" fillId="0" borderId="1" xfId="0" applyFont="1" applyBorder="1"/>
    <xf numFmtId="0" fontId="11" fillId="0" borderId="4" xfId="0" applyFont="1" applyBorder="1"/>
    <xf numFmtId="0" fontId="10" fillId="0" borderId="3" xfId="0" applyFont="1" applyBorder="1" applyAlignment="1">
      <alignment horizontal="center"/>
    </xf>
    <xf numFmtId="0" fontId="10" fillId="7" borderId="5" xfId="0" applyFont="1" applyFill="1" applyBorder="1" applyAlignment="1">
      <alignment horizontal="center"/>
    </xf>
    <xf numFmtId="0" fontId="11" fillId="0" borderId="20" xfId="0" applyFont="1" applyBorder="1"/>
    <xf numFmtId="0" fontId="10" fillId="7" borderId="21" xfId="0" applyFont="1" applyFill="1" applyBorder="1" applyAlignment="1">
      <alignment horizontal="center"/>
    </xf>
    <xf numFmtId="0" fontId="10" fillId="7" borderId="17" xfId="0" applyFont="1" applyFill="1" applyBorder="1" applyAlignment="1">
      <alignment horizontal="center"/>
    </xf>
    <xf numFmtId="9" fontId="12" fillId="0" borderId="3" xfId="0" applyNumberFormat="1" applyFont="1" applyBorder="1" applyAlignment="1">
      <alignment horizontal="right" wrapText="1"/>
    </xf>
    <xf numFmtId="0" fontId="24" fillId="11" borderId="27" xfId="0" applyFont="1" applyFill="1" applyBorder="1" applyAlignment="1">
      <alignment vertical="center"/>
    </xf>
    <xf numFmtId="0" fontId="2" fillId="0" borderId="1" xfId="0" applyFont="1" applyBorder="1" applyAlignment="1">
      <alignment wrapText="1"/>
    </xf>
    <xf numFmtId="0" fontId="2" fillId="0" borderId="0" xfId="0" applyFont="1" applyAlignment="1"/>
    <xf numFmtId="0" fontId="2" fillId="0" borderId="1" xfId="0" applyFont="1" applyBorder="1" applyAlignment="1"/>
    <xf numFmtId="0" fontId="4" fillId="3" borderId="27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6" fillId="3" borderId="30" xfId="0" applyFont="1" applyFill="1" applyBorder="1" applyAlignment="1">
      <alignment horizontal="center" vertical="center"/>
    </xf>
    <xf numFmtId="0" fontId="6" fillId="3" borderId="3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8" fillId="2" borderId="1" xfId="0" applyFont="1" applyFill="1" applyBorder="1" applyAlignment="1"/>
    <xf numFmtId="0" fontId="20" fillId="4" borderId="1" xfId="0" applyFont="1" applyFill="1" applyBorder="1" applyAlignment="1">
      <alignment vertical="center"/>
    </xf>
    <xf numFmtId="0" fontId="20" fillId="5" borderId="1" xfId="0" applyFont="1" applyFill="1" applyBorder="1" applyAlignment="1">
      <alignment vertical="center"/>
    </xf>
    <xf numFmtId="165" fontId="13" fillId="2" borderId="3" xfId="0" applyNumberFormat="1" applyFont="1" applyFill="1" applyBorder="1" applyAlignment="1">
      <alignment horizontal="right"/>
    </xf>
    <xf numFmtId="165" fontId="12" fillId="2" borderId="3" xfId="0" applyNumberFormat="1" applyFont="1" applyFill="1" applyBorder="1"/>
    <xf numFmtId="165" fontId="13" fillId="2" borderId="10" xfId="0" applyNumberFormat="1" applyFont="1" applyFill="1" applyBorder="1" applyAlignment="1">
      <alignment horizontal="right"/>
    </xf>
    <xf numFmtId="165" fontId="13" fillId="2" borderId="1" xfId="0" applyNumberFormat="1" applyFont="1" applyFill="1" applyBorder="1" applyAlignment="1">
      <alignment horizontal="right"/>
    </xf>
    <xf numFmtId="165" fontId="13" fillId="2" borderId="4" xfId="0" applyNumberFormat="1" applyFont="1" applyFill="1" applyBorder="1" applyAlignment="1">
      <alignment horizontal="right"/>
    </xf>
    <xf numFmtId="165" fontId="13" fillId="2" borderId="11" xfId="0" applyNumberFormat="1" applyFont="1" applyFill="1" applyBorder="1" applyAlignment="1">
      <alignment horizontal="right"/>
    </xf>
    <xf numFmtId="4" fontId="12" fillId="2" borderId="4" xfId="0" applyNumberFormat="1" applyFont="1" applyFill="1" applyBorder="1"/>
    <xf numFmtId="4" fontId="13" fillId="2" borderId="4" xfId="0" applyNumberFormat="1" applyFont="1" applyFill="1" applyBorder="1" applyAlignment="1">
      <alignment horizontal="right"/>
    </xf>
    <xf numFmtId="164" fontId="0" fillId="2" borderId="1" xfId="0" applyNumberFormat="1" applyFill="1" applyBorder="1"/>
    <xf numFmtId="9" fontId="12" fillId="2" borderId="3" xfId="0" applyNumberFormat="1" applyFont="1" applyFill="1" applyBorder="1" applyAlignment="1">
      <alignment horizontal="right" wrapText="1"/>
    </xf>
    <xf numFmtId="9" fontId="12" fillId="2" borderId="1" xfId="0" applyNumberFormat="1" applyFont="1" applyFill="1" applyBorder="1" applyAlignment="1">
      <alignment horizontal="right" wrapText="1"/>
    </xf>
    <xf numFmtId="9" fontId="21" fillId="2" borderId="4" xfId="0" applyNumberFormat="1" applyFont="1" applyFill="1" applyBorder="1" applyAlignment="1">
      <alignment horizontal="right" wrapText="1"/>
    </xf>
    <xf numFmtId="9" fontId="12" fillId="2" borderId="4" xfId="0" applyNumberFormat="1" applyFont="1" applyFill="1" applyBorder="1" applyAlignment="1">
      <alignment horizontal="right" wrapText="1"/>
    </xf>
    <xf numFmtId="9" fontId="21" fillId="2" borderId="1" xfId="0" applyNumberFormat="1" applyFont="1" applyFill="1" applyBorder="1" applyAlignment="1">
      <alignment horizontal="right" wrapText="1"/>
    </xf>
    <xf numFmtId="9" fontId="12" fillId="2" borderId="11" xfId="0" applyNumberFormat="1" applyFont="1" applyFill="1" applyBorder="1" applyAlignment="1">
      <alignment horizontal="right" wrapText="1"/>
    </xf>
    <xf numFmtId="9" fontId="12" fillId="2" borderId="15" xfId="0" applyNumberFormat="1" applyFont="1" applyFill="1" applyBorder="1" applyAlignment="1">
      <alignment horizontal="right" wrapText="1"/>
    </xf>
    <xf numFmtId="9" fontId="12" fillId="2" borderId="10" xfId="0" applyNumberFormat="1" applyFont="1" applyFill="1" applyBorder="1" applyAlignment="1">
      <alignment horizontal="right" wrapText="1"/>
    </xf>
    <xf numFmtId="1" fontId="2" fillId="2" borderId="3" xfId="1" applyNumberFormat="1" applyFont="1" applyFill="1" applyBorder="1"/>
    <xf numFmtId="1" fontId="12" fillId="2" borderId="3" xfId="1" applyNumberFormat="1" applyFont="1" applyFill="1" applyBorder="1" applyAlignment="1">
      <alignment horizontal="right"/>
    </xf>
    <xf numFmtId="1" fontId="2" fillId="2" borderId="4" xfId="1" applyNumberFormat="1" applyFont="1" applyFill="1" applyBorder="1"/>
    <xf numFmtId="1" fontId="12" fillId="2" borderId="10" xfId="1" applyNumberFormat="1" applyFont="1" applyFill="1" applyBorder="1" applyAlignment="1">
      <alignment horizontal="right"/>
    </xf>
    <xf numFmtId="1" fontId="12" fillId="2" borderId="1" xfId="1" applyNumberFormat="1" applyFont="1" applyFill="1" applyBorder="1" applyAlignment="1">
      <alignment horizontal="right"/>
    </xf>
  </cellXfs>
  <cellStyles count="11">
    <cellStyle name="Normale" xfId="0" builtinId="0"/>
    <cellStyle name="Normale 2" xfId="2" xr:uid="{00000000-0005-0000-0000-000001000000}"/>
    <cellStyle name="Normale 2 2" xfId="3" xr:uid="{00000000-0005-0000-0000-000002000000}"/>
    <cellStyle name="Normale 2 3" xfId="4" xr:uid="{00000000-0005-0000-0000-000003000000}"/>
    <cellStyle name="Normale_AggregatedDataByWaterBody" xfId="5" xr:uid="{7AAFA290-D3E5-4B36-912B-4C73B10674F5}"/>
    <cellStyle name="Normale_Foglio5" xfId="9" xr:uid="{229D95BB-5739-4EBA-81F8-E09230F16B2E}"/>
    <cellStyle name="Normale_O%" xfId="6" xr:uid="{F741F067-A4DA-44F0-8DEF-32723F24D60A}"/>
    <cellStyle name="Normale_O%_1" xfId="7" xr:uid="{64E75285-0713-4EAA-977E-5FA94B7D9E92}"/>
    <cellStyle name="Normale_pH" xfId="8" xr:uid="{89698B95-72EC-4DFF-8F2E-9EDED7973A1A}"/>
    <cellStyle name="Normale_T(°C)" xfId="10" xr:uid="{4509EF5D-01D2-441B-8FBC-AE9C09CC13EA}"/>
    <cellStyle name="Percentuale" xfId="1" builtinId="5"/>
  </cellStyles>
  <dxfs count="7">
    <dxf>
      <fill>
        <patternFill patternType="solid">
          <fgColor rgb="FFFF9900"/>
          <bgColor rgb="FFFF9900"/>
        </patternFill>
      </fill>
    </dxf>
    <dxf>
      <fill>
        <patternFill>
          <bgColor rgb="FFFFC000"/>
        </patternFill>
      </fill>
    </dxf>
    <dxf>
      <fill>
        <patternFill patternType="solid">
          <fgColor rgb="FFFF9900"/>
          <bgColor rgb="FFFF9900"/>
        </patternFill>
      </fill>
    </dxf>
    <dxf>
      <fill>
        <patternFill>
          <bgColor theme="0"/>
        </patternFill>
      </fill>
    </dxf>
    <dxf>
      <fill>
        <patternFill patternType="solid">
          <fgColor rgb="FFFF9900"/>
          <bgColor rgb="FFFF9900"/>
        </patternFill>
      </fill>
    </dxf>
    <dxf>
      <fill>
        <patternFill patternType="solid">
          <fgColor rgb="FFFF9900"/>
          <bgColor rgb="FFFF99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CC99FF"/>
      <color rgb="FFFFFF99"/>
      <color rgb="FFE4C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E1215-35F1-4700-8178-337B6A80DB03}">
  <dimension ref="A1:G14"/>
  <sheetViews>
    <sheetView workbookViewId="0">
      <selection activeCell="F11" sqref="F11"/>
    </sheetView>
  </sheetViews>
  <sheetFormatPr defaultRowHeight="15" x14ac:dyDescent="0.25"/>
  <cols>
    <col min="1" max="1" width="22.140625" bestFit="1" customWidth="1"/>
    <col min="2" max="2" width="39.28515625" bestFit="1" customWidth="1"/>
    <col min="3" max="3" width="12.7109375" bestFit="1" customWidth="1"/>
    <col min="4" max="4" width="11.42578125" bestFit="1" customWidth="1"/>
    <col min="6" max="6" width="62.140625" customWidth="1"/>
    <col min="7" max="7" width="46.7109375" bestFit="1" customWidth="1"/>
  </cols>
  <sheetData>
    <row r="1" spans="1:7" ht="15.75" thickBot="1" x14ac:dyDescent="0.3"/>
    <row r="2" spans="1:7" ht="15.75" thickBot="1" x14ac:dyDescent="0.3">
      <c r="A2" s="101" t="s">
        <v>0</v>
      </c>
      <c r="B2" s="105" t="s">
        <v>1</v>
      </c>
      <c r="C2" s="105" t="s">
        <v>43</v>
      </c>
      <c r="D2" s="103" t="s">
        <v>59</v>
      </c>
      <c r="E2" s="104"/>
      <c r="F2" s="126"/>
      <c r="G2" s="126"/>
    </row>
    <row r="3" spans="1:7" x14ac:dyDescent="0.25">
      <c r="A3" s="128"/>
      <c r="B3" s="129"/>
      <c r="C3" s="129"/>
      <c r="D3" s="130" t="s">
        <v>5</v>
      </c>
      <c r="E3" s="131" t="s">
        <v>4</v>
      </c>
      <c r="F3" s="124" t="s">
        <v>102</v>
      </c>
      <c r="G3" s="124" t="s">
        <v>103</v>
      </c>
    </row>
    <row r="4" spans="1:7" ht="18.75" customHeight="1" x14ac:dyDescent="0.25">
      <c r="A4" s="132" t="s">
        <v>63</v>
      </c>
      <c r="B4" s="132" t="s">
        <v>64</v>
      </c>
      <c r="C4" s="127" t="s">
        <v>9</v>
      </c>
      <c r="D4" s="133" t="s">
        <v>8</v>
      </c>
      <c r="E4" s="134" t="s">
        <v>2</v>
      </c>
      <c r="F4" s="125" t="s">
        <v>115</v>
      </c>
      <c r="G4" s="127" t="s">
        <v>105</v>
      </c>
    </row>
    <row r="5" spans="1:7" ht="26.25" x14ac:dyDescent="0.25">
      <c r="A5" s="132" t="s">
        <v>23</v>
      </c>
      <c r="B5" s="132" t="s">
        <v>10</v>
      </c>
      <c r="C5" s="127" t="s">
        <v>24</v>
      </c>
      <c r="D5" s="133" t="s">
        <v>8</v>
      </c>
      <c r="E5" s="135" t="s">
        <v>3</v>
      </c>
      <c r="F5" s="125" t="s">
        <v>108</v>
      </c>
      <c r="G5" s="127" t="s">
        <v>105</v>
      </c>
    </row>
    <row r="6" spans="1:7" ht="26.25" x14ac:dyDescent="0.25">
      <c r="A6" s="132" t="s">
        <v>25</v>
      </c>
      <c r="B6" s="132" t="s">
        <v>11</v>
      </c>
      <c r="C6" s="127" t="s">
        <v>26</v>
      </c>
      <c r="D6" s="133" t="s">
        <v>8</v>
      </c>
      <c r="E6" s="135" t="s">
        <v>3</v>
      </c>
      <c r="F6" s="125" t="s">
        <v>109</v>
      </c>
      <c r="G6" s="127" t="s">
        <v>105</v>
      </c>
    </row>
    <row r="7" spans="1:7" ht="39" x14ac:dyDescent="0.25">
      <c r="A7" s="132" t="s">
        <v>27</v>
      </c>
      <c r="B7" s="132" t="s">
        <v>12</v>
      </c>
      <c r="C7" s="127" t="s">
        <v>28</v>
      </c>
      <c r="D7" s="133" t="s">
        <v>8</v>
      </c>
      <c r="E7" s="134" t="s">
        <v>2</v>
      </c>
      <c r="F7" s="125" t="s">
        <v>107</v>
      </c>
      <c r="G7" s="127" t="s">
        <v>105</v>
      </c>
    </row>
    <row r="8" spans="1:7" x14ac:dyDescent="0.25">
      <c r="A8" s="132" t="s">
        <v>29</v>
      </c>
      <c r="B8" s="132" t="s">
        <v>13</v>
      </c>
      <c r="C8" s="127" t="s">
        <v>30</v>
      </c>
      <c r="D8" s="133" t="s">
        <v>8</v>
      </c>
      <c r="E8" s="135" t="s">
        <v>3</v>
      </c>
      <c r="F8" s="125" t="s">
        <v>110</v>
      </c>
      <c r="G8" s="127" t="s">
        <v>105</v>
      </c>
    </row>
    <row r="9" spans="1:7" x14ac:dyDescent="0.25">
      <c r="A9" s="132" t="s">
        <v>31</v>
      </c>
      <c r="B9" s="132" t="s">
        <v>14</v>
      </c>
      <c r="C9" s="127" t="s">
        <v>32</v>
      </c>
      <c r="D9" s="133" t="s">
        <v>8</v>
      </c>
      <c r="E9" s="135" t="s">
        <v>3</v>
      </c>
      <c r="F9" s="125" t="s">
        <v>111</v>
      </c>
      <c r="G9" s="127" t="s">
        <v>105</v>
      </c>
    </row>
    <row r="10" spans="1:7" ht="26.25" customHeight="1" x14ac:dyDescent="0.25">
      <c r="A10" s="132" t="s">
        <v>33</v>
      </c>
      <c r="B10" s="132" t="s">
        <v>15</v>
      </c>
      <c r="C10" s="127" t="s">
        <v>34</v>
      </c>
      <c r="D10" s="133" t="s">
        <v>8</v>
      </c>
      <c r="E10" s="135" t="s">
        <v>3</v>
      </c>
      <c r="F10" s="125" t="s">
        <v>116</v>
      </c>
      <c r="G10" s="127" t="s">
        <v>105</v>
      </c>
    </row>
    <row r="11" spans="1:7" ht="26.25" x14ac:dyDescent="0.25">
      <c r="A11" s="132" t="s">
        <v>35</v>
      </c>
      <c r="B11" s="132" t="s">
        <v>16</v>
      </c>
      <c r="C11" s="127" t="s">
        <v>36</v>
      </c>
      <c r="D11" s="133" t="s">
        <v>8</v>
      </c>
      <c r="E11" s="135" t="s">
        <v>3</v>
      </c>
      <c r="F11" s="125" t="s">
        <v>117</v>
      </c>
      <c r="G11" s="127" t="s">
        <v>105</v>
      </c>
    </row>
    <row r="12" spans="1:7" ht="26.25" x14ac:dyDescent="0.25">
      <c r="A12" s="132" t="s">
        <v>37</v>
      </c>
      <c r="B12" s="132" t="s">
        <v>17</v>
      </c>
      <c r="C12" s="127" t="s">
        <v>38</v>
      </c>
      <c r="D12" s="135" t="s">
        <v>3</v>
      </c>
      <c r="E12" s="135" t="s">
        <v>3</v>
      </c>
      <c r="F12" s="125" t="s">
        <v>112</v>
      </c>
      <c r="G12" s="127" t="s">
        <v>106</v>
      </c>
    </row>
    <row r="13" spans="1:7" ht="26.25" x14ac:dyDescent="0.25">
      <c r="A13" s="132" t="s">
        <v>39</v>
      </c>
      <c r="B13" s="132" t="s">
        <v>18</v>
      </c>
      <c r="C13" s="127" t="s">
        <v>42</v>
      </c>
      <c r="D13" s="135" t="s">
        <v>3</v>
      </c>
      <c r="E13" s="135" t="s">
        <v>3</v>
      </c>
      <c r="F13" s="125" t="s">
        <v>113</v>
      </c>
      <c r="G13" s="127" t="s">
        <v>106</v>
      </c>
    </row>
    <row r="14" spans="1:7" ht="26.25" x14ac:dyDescent="0.25">
      <c r="A14" s="132" t="s">
        <v>40</v>
      </c>
      <c r="B14" s="132" t="s">
        <v>19</v>
      </c>
      <c r="C14" s="127" t="s">
        <v>41</v>
      </c>
      <c r="D14" s="135" t="s">
        <v>3</v>
      </c>
      <c r="E14" s="135" t="s">
        <v>3</v>
      </c>
      <c r="F14" s="125" t="s">
        <v>114</v>
      </c>
      <c r="G14" s="127" t="s">
        <v>105</v>
      </c>
    </row>
  </sheetData>
  <mergeCells count="4">
    <mergeCell ref="A2:A3"/>
    <mergeCell ref="B2:B3"/>
    <mergeCell ref="C2:C3"/>
    <mergeCell ref="D2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4"/>
  <sheetViews>
    <sheetView zoomScale="85" zoomScaleNormal="85" workbookViewId="0">
      <selection activeCell="J1" sqref="J1:K1048576"/>
    </sheetView>
  </sheetViews>
  <sheetFormatPr defaultColWidth="9.140625" defaultRowHeight="15" x14ac:dyDescent="0.25"/>
  <cols>
    <col min="1" max="1" width="22.42578125" style="1" bestFit="1" customWidth="1"/>
    <col min="2" max="2" width="39.140625" style="1" customWidth="1"/>
    <col min="3" max="3" width="19.5703125" style="1" customWidth="1"/>
    <col min="4" max="4" width="18.85546875" style="1" customWidth="1"/>
    <col min="5" max="5" width="16.140625" style="1" customWidth="1"/>
    <col min="6" max="6" width="15.7109375" style="1" customWidth="1"/>
    <col min="7" max="7" width="23.85546875" style="1" customWidth="1"/>
    <col min="8" max="8" width="17.5703125" style="2" customWidth="1"/>
    <col min="9" max="9" width="16.7109375" style="2" customWidth="1"/>
    <col min="10" max="16384" width="9.140625" style="1"/>
  </cols>
  <sheetData>
    <row r="1" spans="1:9" ht="15.75" thickBot="1" x14ac:dyDescent="0.3"/>
    <row r="2" spans="1:9" ht="13.5" thickBot="1" x14ac:dyDescent="0.25">
      <c r="A2" s="101" t="s">
        <v>0</v>
      </c>
      <c r="B2" s="105" t="s">
        <v>1</v>
      </c>
      <c r="C2" s="105" t="s">
        <v>43</v>
      </c>
      <c r="D2" s="102" t="s">
        <v>59</v>
      </c>
      <c r="E2" s="103"/>
      <c r="F2" s="103"/>
      <c r="G2" s="103"/>
      <c r="H2" s="103"/>
      <c r="I2" s="104"/>
    </row>
    <row r="3" spans="1:9" x14ac:dyDescent="0.2">
      <c r="A3" s="101"/>
      <c r="B3" s="105"/>
      <c r="C3" s="105"/>
      <c r="D3" s="20" t="s">
        <v>20</v>
      </c>
      <c r="E3" s="3" t="s">
        <v>21</v>
      </c>
      <c r="F3" s="3" t="s">
        <v>22</v>
      </c>
      <c r="G3" s="14" t="s">
        <v>6</v>
      </c>
      <c r="H3" s="29" t="s">
        <v>5</v>
      </c>
      <c r="I3" s="30" t="s">
        <v>4</v>
      </c>
    </row>
    <row r="4" spans="1:9" x14ac:dyDescent="0.25">
      <c r="A4" s="33" t="s">
        <v>63</v>
      </c>
      <c r="B4" s="33" t="s">
        <v>64</v>
      </c>
      <c r="C4" s="4" t="s">
        <v>9</v>
      </c>
      <c r="D4" s="21" t="s">
        <v>60</v>
      </c>
      <c r="E4" s="23" t="s">
        <v>3</v>
      </c>
      <c r="F4" s="24" t="s">
        <v>62</v>
      </c>
      <c r="G4" s="15" t="s">
        <v>3</v>
      </c>
      <c r="H4" s="18" t="s">
        <v>8</v>
      </c>
      <c r="I4" s="19" t="s">
        <v>2</v>
      </c>
    </row>
    <row r="5" spans="1:9" x14ac:dyDescent="0.25">
      <c r="A5" s="33" t="s">
        <v>23</v>
      </c>
      <c r="B5" s="33" t="s">
        <v>10</v>
      </c>
      <c r="C5" s="4" t="s">
        <v>24</v>
      </c>
      <c r="D5" s="21" t="s">
        <v>60</v>
      </c>
      <c r="E5" s="26"/>
      <c r="F5" s="24" t="s">
        <v>62</v>
      </c>
      <c r="G5" s="15" t="s">
        <v>3</v>
      </c>
      <c r="H5" s="18" t="s">
        <v>8</v>
      </c>
      <c r="I5" s="31" t="s">
        <v>3</v>
      </c>
    </row>
    <row r="6" spans="1:9" x14ac:dyDescent="0.25">
      <c r="A6" s="33" t="s">
        <v>25</v>
      </c>
      <c r="B6" s="33" t="s">
        <v>11</v>
      </c>
      <c r="C6" s="4" t="s">
        <v>26</v>
      </c>
      <c r="D6" s="21" t="s">
        <v>60</v>
      </c>
      <c r="E6" s="26"/>
      <c r="F6" s="24" t="s">
        <v>62</v>
      </c>
      <c r="G6" s="15" t="s">
        <v>3</v>
      </c>
      <c r="H6" s="18" t="s">
        <v>8</v>
      </c>
      <c r="I6" s="31" t="s">
        <v>3</v>
      </c>
    </row>
    <row r="7" spans="1:9" x14ac:dyDescent="0.25">
      <c r="A7" s="33" t="s">
        <v>27</v>
      </c>
      <c r="B7" s="33" t="s">
        <v>12</v>
      </c>
      <c r="C7" s="4" t="s">
        <v>28</v>
      </c>
      <c r="D7" s="21" t="s">
        <v>60</v>
      </c>
      <c r="E7" s="26"/>
      <c r="F7" s="24" t="s">
        <v>62</v>
      </c>
      <c r="G7" s="15" t="s">
        <v>3</v>
      </c>
      <c r="H7" s="18" t="s">
        <v>8</v>
      </c>
      <c r="I7" s="19" t="s">
        <v>2</v>
      </c>
    </row>
    <row r="8" spans="1:9" x14ac:dyDescent="0.25">
      <c r="A8" s="33" t="s">
        <v>29</v>
      </c>
      <c r="B8" s="33" t="s">
        <v>13</v>
      </c>
      <c r="C8" s="4" t="s">
        <v>30</v>
      </c>
      <c r="D8" s="21" t="s">
        <v>60</v>
      </c>
      <c r="E8" s="27" t="s">
        <v>7</v>
      </c>
      <c r="F8" s="24" t="s">
        <v>62</v>
      </c>
      <c r="G8" s="15" t="s">
        <v>3</v>
      </c>
      <c r="H8" s="18" t="s">
        <v>8</v>
      </c>
      <c r="I8" s="31" t="s">
        <v>3</v>
      </c>
    </row>
    <row r="9" spans="1:9" x14ac:dyDescent="0.25">
      <c r="A9" s="33" t="s">
        <v>31</v>
      </c>
      <c r="B9" s="33" t="s">
        <v>14</v>
      </c>
      <c r="C9" s="4" t="s">
        <v>32</v>
      </c>
      <c r="D9" s="22" t="s">
        <v>61</v>
      </c>
      <c r="E9" s="26"/>
      <c r="F9" s="24" t="s">
        <v>62</v>
      </c>
      <c r="G9" s="15" t="s">
        <v>3</v>
      </c>
      <c r="H9" s="18" t="s">
        <v>8</v>
      </c>
      <c r="I9" s="31" t="s">
        <v>3</v>
      </c>
    </row>
    <row r="10" spans="1:9" x14ac:dyDescent="0.25">
      <c r="A10" s="33" t="s">
        <v>33</v>
      </c>
      <c r="B10" s="33" t="s">
        <v>15</v>
      </c>
      <c r="C10" s="4" t="s">
        <v>34</v>
      </c>
      <c r="D10" s="22" t="s">
        <v>61</v>
      </c>
      <c r="E10" s="27" t="s">
        <v>7</v>
      </c>
      <c r="F10" s="24" t="s">
        <v>62</v>
      </c>
      <c r="G10" s="15" t="s">
        <v>3</v>
      </c>
      <c r="H10" s="18" t="s">
        <v>8</v>
      </c>
      <c r="I10" s="31" t="s">
        <v>3</v>
      </c>
    </row>
    <row r="11" spans="1:9" x14ac:dyDescent="0.25">
      <c r="A11" s="33" t="s">
        <v>35</v>
      </c>
      <c r="B11" s="33" t="s">
        <v>16</v>
      </c>
      <c r="C11" s="4" t="s">
        <v>36</v>
      </c>
      <c r="D11" s="22" t="s">
        <v>61</v>
      </c>
      <c r="E11" s="25" t="s">
        <v>3</v>
      </c>
      <c r="F11" s="24" t="s">
        <v>62</v>
      </c>
      <c r="G11" s="15" t="s">
        <v>3</v>
      </c>
      <c r="H11" s="18" t="s">
        <v>8</v>
      </c>
      <c r="I11" s="31" t="s">
        <v>3</v>
      </c>
    </row>
    <row r="12" spans="1:9" x14ac:dyDescent="0.25">
      <c r="A12" s="33" t="s">
        <v>37</v>
      </c>
      <c r="B12" s="33" t="s">
        <v>17</v>
      </c>
      <c r="C12" s="4" t="s">
        <v>38</v>
      </c>
      <c r="D12" s="22" t="s">
        <v>61</v>
      </c>
      <c r="E12" s="26"/>
      <c r="F12" s="28" t="s">
        <v>60</v>
      </c>
      <c r="G12" s="15" t="s">
        <v>3</v>
      </c>
      <c r="H12" s="16" t="s">
        <v>3</v>
      </c>
      <c r="I12" s="31" t="s">
        <v>3</v>
      </c>
    </row>
    <row r="13" spans="1:9" x14ac:dyDescent="0.25">
      <c r="A13" s="33" t="s">
        <v>39</v>
      </c>
      <c r="B13" s="33" t="s">
        <v>18</v>
      </c>
      <c r="C13" s="4" t="s">
        <v>42</v>
      </c>
      <c r="D13" s="22" t="s">
        <v>61</v>
      </c>
      <c r="E13" s="23" t="s">
        <v>3</v>
      </c>
      <c r="F13" s="28" t="s">
        <v>60</v>
      </c>
      <c r="G13" s="15" t="s">
        <v>3</v>
      </c>
      <c r="H13" s="16" t="s">
        <v>3</v>
      </c>
      <c r="I13" s="31" t="s">
        <v>3</v>
      </c>
    </row>
    <row r="14" spans="1:9" ht="15.6" customHeight="1" thickBot="1" x14ac:dyDescent="0.3">
      <c r="A14" s="33" t="s">
        <v>40</v>
      </c>
      <c r="B14" s="33" t="s">
        <v>19</v>
      </c>
      <c r="C14" s="4" t="s">
        <v>41</v>
      </c>
      <c r="D14" s="22" t="s">
        <v>61</v>
      </c>
      <c r="E14" s="26"/>
      <c r="F14" s="28" t="s">
        <v>60</v>
      </c>
      <c r="G14" s="15" t="s">
        <v>3</v>
      </c>
      <c r="H14" s="17" t="s">
        <v>3</v>
      </c>
      <c r="I14" s="32" t="s">
        <v>3</v>
      </c>
    </row>
  </sheetData>
  <autoFilter ref="A2:A4" xr:uid="{00000000-0009-0000-0000-000001000000}"/>
  <mergeCells count="4">
    <mergeCell ref="A2:A3"/>
    <mergeCell ref="D2:I2"/>
    <mergeCell ref="C2:C3"/>
    <mergeCell ref="B2:B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2C2C4B-347A-4BB9-9AB4-0DA2FBB5A367}">
  <dimension ref="A1:Q28"/>
  <sheetViews>
    <sheetView workbookViewId="0">
      <selection activeCell="L13" sqref="L13"/>
    </sheetView>
  </sheetViews>
  <sheetFormatPr defaultColWidth="9.140625" defaultRowHeight="12.75" x14ac:dyDescent="0.2"/>
  <cols>
    <col min="1" max="1" width="23.7109375" style="1" bestFit="1" customWidth="1"/>
    <col min="2" max="2" width="31.85546875" style="1" bestFit="1" customWidth="1"/>
    <col min="3" max="3" width="13.28515625" style="1" customWidth="1"/>
    <col min="4" max="4" width="30.140625" style="1" bestFit="1" customWidth="1"/>
    <col min="5" max="5" width="22" style="98" bestFit="1" customWidth="1"/>
    <col min="6" max="6" width="11" style="1" bestFit="1" customWidth="1"/>
    <col min="7" max="7" width="11.7109375" style="1" bestFit="1" customWidth="1"/>
    <col min="8" max="8" width="23" style="99" bestFit="1" customWidth="1"/>
    <col min="9" max="9" width="23" style="1" bestFit="1" customWidth="1"/>
    <col min="10" max="10" width="11.5703125" style="1" bestFit="1" customWidth="1"/>
    <col min="11" max="11" width="18.140625" style="1" bestFit="1" customWidth="1"/>
    <col min="12" max="12" width="12.7109375" style="100" customWidth="1"/>
    <col min="13" max="13" width="13.28515625" style="1" customWidth="1"/>
    <col min="14" max="14" width="10.85546875" style="1" bestFit="1" customWidth="1"/>
    <col min="15" max="15" width="22.85546875" style="1" bestFit="1" customWidth="1"/>
    <col min="16" max="16" width="27.85546875" style="1" customWidth="1"/>
    <col min="17" max="17" width="19.42578125" style="1" bestFit="1" customWidth="1"/>
    <col min="18" max="16384" width="9.140625" style="1"/>
  </cols>
  <sheetData>
    <row r="1" spans="1:17" x14ac:dyDescent="0.2">
      <c r="A1" s="107" t="s">
        <v>67</v>
      </c>
      <c r="B1" s="107" t="s">
        <v>1</v>
      </c>
      <c r="C1" s="108" t="s">
        <v>68</v>
      </c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 t="s">
        <v>69</v>
      </c>
      <c r="Q1" s="106"/>
    </row>
    <row r="2" spans="1:17" x14ac:dyDescent="0.2">
      <c r="A2" s="107"/>
      <c r="B2" s="107"/>
      <c r="C2" s="108"/>
      <c r="D2" s="74" t="s">
        <v>70</v>
      </c>
      <c r="E2" s="75" t="s">
        <v>71</v>
      </c>
      <c r="F2" s="75" t="s">
        <v>72</v>
      </c>
      <c r="G2" s="76" t="s">
        <v>73</v>
      </c>
      <c r="H2" s="77" t="s">
        <v>74</v>
      </c>
      <c r="I2" s="76" t="s">
        <v>75</v>
      </c>
      <c r="J2" s="76" t="s">
        <v>76</v>
      </c>
      <c r="K2" s="76" t="s">
        <v>77</v>
      </c>
      <c r="L2" s="76" t="s">
        <v>78</v>
      </c>
      <c r="M2" s="76" t="s">
        <v>79</v>
      </c>
      <c r="N2" s="76" t="s">
        <v>80</v>
      </c>
      <c r="O2" s="76" t="s">
        <v>81</v>
      </c>
      <c r="P2" s="78" t="s">
        <v>82</v>
      </c>
      <c r="Q2" s="78" t="s">
        <v>83</v>
      </c>
    </row>
    <row r="3" spans="1:17" x14ac:dyDescent="0.2">
      <c r="A3" s="4" t="s">
        <v>63</v>
      </c>
      <c r="B3" s="79" t="s">
        <v>9</v>
      </c>
      <c r="C3" s="4" t="s">
        <v>9</v>
      </c>
      <c r="D3" s="80"/>
      <c r="E3" s="81">
        <v>0.38025223398187463</v>
      </c>
      <c r="F3" s="82"/>
      <c r="G3" s="83"/>
      <c r="H3" s="83"/>
      <c r="I3" s="82"/>
      <c r="J3" s="84"/>
      <c r="K3" s="4"/>
      <c r="L3" s="85">
        <v>5.9266409266409269E-2</v>
      </c>
      <c r="M3" s="86">
        <v>0.8063706563706563</v>
      </c>
      <c r="N3" s="4"/>
      <c r="O3" s="85"/>
      <c r="P3" s="87" t="s">
        <v>84</v>
      </c>
      <c r="Q3" s="87" t="s">
        <v>84</v>
      </c>
    </row>
    <row r="4" spans="1:17" x14ac:dyDescent="0.2">
      <c r="A4" s="4" t="s">
        <v>23</v>
      </c>
      <c r="B4" s="79" t="s">
        <v>85</v>
      </c>
      <c r="C4" s="4" t="s">
        <v>24</v>
      </c>
      <c r="D4" s="88">
        <v>53.583389149363697</v>
      </c>
      <c r="E4" s="89">
        <v>1.3395847287340925</v>
      </c>
      <c r="F4" s="82"/>
      <c r="G4" s="83">
        <v>0.20093770931011387</v>
      </c>
      <c r="H4" s="90">
        <v>0.23430178069353327</v>
      </c>
      <c r="I4" s="82"/>
      <c r="J4" s="84"/>
      <c r="K4" s="4"/>
      <c r="L4" s="86">
        <v>0.20023430178069357</v>
      </c>
      <c r="M4" s="86">
        <v>0.76239456419868779</v>
      </c>
      <c r="N4" s="4"/>
      <c r="O4" s="85"/>
      <c r="P4" s="91"/>
      <c r="Q4" s="87" t="s">
        <v>84</v>
      </c>
    </row>
    <row r="5" spans="1:17" x14ac:dyDescent="0.2">
      <c r="A5" s="4" t="s">
        <v>25</v>
      </c>
      <c r="B5" s="79" t="s">
        <v>86</v>
      </c>
      <c r="C5" s="4" t="s">
        <v>26</v>
      </c>
      <c r="D5" s="88">
        <v>4.6740367419931719</v>
      </c>
      <c r="E5" s="92">
        <v>1.1786701349374087</v>
      </c>
      <c r="F5" s="82"/>
      <c r="G5" s="83">
        <v>8.1287595512924735E-2</v>
      </c>
      <c r="H5" s="90">
        <v>0.19138755980861244</v>
      </c>
      <c r="I5" s="93" t="s">
        <v>87</v>
      </c>
      <c r="J5" s="84"/>
      <c r="K5" s="4"/>
      <c r="L5" s="86">
        <v>0.25374800637958533</v>
      </c>
      <c r="M5" s="86">
        <v>0.7303987240829346</v>
      </c>
      <c r="N5" s="4"/>
      <c r="O5" s="85"/>
      <c r="P5" s="91"/>
      <c r="Q5" s="87" t="s">
        <v>84</v>
      </c>
    </row>
    <row r="6" spans="1:17" x14ac:dyDescent="0.2">
      <c r="A6" s="4" t="s">
        <v>27</v>
      </c>
      <c r="B6" s="79" t="s">
        <v>88</v>
      </c>
      <c r="C6" s="4" t="s">
        <v>28</v>
      </c>
      <c r="D6" s="94">
        <v>6574.0151354409791</v>
      </c>
      <c r="E6" s="89">
        <v>2.8997807482848859</v>
      </c>
      <c r="F6" s="93">
        <v>0.18</v>
      </c>
      <c r="G6" s="83"/>
      <c r="H6" s="90">
        <v>0.51759834368530022</v>
      </c>
      <c r="I6" s="93" t="s">
        <v>87</v>
      </c>
      <c r="J6" s="84"/>
      <c r="K6" s="4"/>
      <c r="L6" s="86">
        <v>0.33519668737060038</v>
      </c>
      <c r="M6" s="86">
        <v>0.59910282953761207</v>
      </c>
      <c r="N6" s="87" t="s">
        <v>87</v>
      </c>
      <c r="O6" s="85"/>
      <c r="P6" s="87" t="s">
        <v>84</v>
      </c>
      <c r="Q6" s="87" t="s">
        <v>84</v>
      </c>
    </row>
    <row r="7" spans="1:17" x14ac:dyDescent="0.2">
      <c r="A7" s="4" t="s">
        <v>29</v>
      </c>
      <c r="B7" s="79" t="s">
        <v>89</v>
      </c>
      <c r="C7" s="4" t="s">
        <v>30</v>
      </c>
      <c r="D7" s="80"/>
      <c r="E7" s="81">
        <v>0.22025461433417029</v>
      </c>
      <c r="F7" s="82"/>
      <c r="G7" s="83"/>
      <c r="H7" s="90">
        <v>0.37523452157598497</v>
      </c>
      <c r="I7" s="82"/>
      <c r="J7" s="84"/>
      <c r="K7" s="95">
        <v>0.04</v>
      </c>
      <c r="L7" s="86">
        <v>0.2145403377110694</v>
      </c>
      <c r="M7" s="96">
        <v>6.3039399624765471E-2</v>
      </c>
      <c r="N7" s="4"/>
      <c r="O7" s="85">
        <v>0.02</v>
      </c>
      <c r="P7" s="91"/>
      <c r="Q7" s="87" t="s">
        <v>84</v>
      </c>
    </row>
    <row r="8" spans="1:17" x14ac:dyDescent="0.2">
      <c r="A8" s="4" t="s">
        <v>31</v>
      </c>
      <c r="B8" s="79" t="s">
        <v>90</v>
      </c>
      <c r="C8" s="4" t="s">
        <v>32</v>
      </c>
      <c r="D8" s="80"/>
      <c r="E8" s="81">
        <v>0.46500813764240873</v>
      </c>
      <c r="F8" s="82"/>
      <c r="G8" s="83"/>
      <c r="H8" s="83">
        <v>8.4317032040472181E-2</v>
      </c>
      <c r="I8" s="82"/>
      <c r="J8" s="84"/>
      <c r="K8" s="4"/>
      <c r="L8" s="86">
        <v>0.35126475548060704</v>
      </c>
      <c r="M8" s="85">
        <v>0.46365935919055656</v>
      </c>
      <c r="N8" s="4"/>
      <c r="O8" s="85"/>
      <c r="P8" s="91"/>
      <c r="Q8" s="87" t="s">
        <v>84</v>
      </c>
    </row>
    <row r="9" spans="1:17" x14ac:dyDescent="0.2">
      <c r="A9" s="4" t="s">
        <v>33</v>
      </c>
      <c r="B9" s="79" t="s">
        <v>91</v>
      </c>
      <c r="C9" s="4" t="s">
        <v>34</v>
      </c>
      <c r="D9" s="94">
        <v>4145.0777202072541</v>
      </c>
      <c r="E9" s="89">
        <v>1.1843079200592153</v>
      </c>
      <c r="F9" s="82"/>
      <c r="G9" s="83">
        <v>0.14803849000740191</v>
      </c>
      <c r="H9" s="90">
        <v>1.6952789699570814</v>
      </c>
      <c r="I9" s="93" t="s">
        <v>87</v>
      </c>
      <c r="J9" s="84"/>
      <c r="K9" s="4"/>
      <c r="L9" s="86">
        <v>0.23817596566523602</v>
      </c>
      <c r="M9" s="86">
        <v>0.7456223175965665</v>
      </c>
      <c r="N9" s="4"/>
      <c r="O9" s="85"/>
      <c r="P9" s="91"/>
      <c r="Q9" s="87" t="s">
        <v>84</v>
      </c>
    </row>
    <row r="10" spans="1:17" x14ac:dyDescent="0.2">
      <c r="A10" s="4" t="s">
        <v>35</v>
      </c>
      <c r="B10" s="79" t="s">
        <v>92</v>
      </c>
      <c r="C10" s="4" t="s">
        <v>36</v>
      </c>
      <c r="D10" s="94">
        <v>2970.5323193916347</v>
      </c>
      <c r="E10" s="92">
        <v>6.2975285171102655</v>
      </c>
      <c r="F10" s="82"/>
      <c r="G10" s="83"/>
      <c r="H10" s="90">
        <v>0.35169988276670577</v>
      </c>
      <c r="I10" s="93" t="s">
        <v>87</v>
      </c>
      <c r="J10" s="84"/>
      <c r="K10" s="4"/>
      <c r="L10" s="86">
        <v>0.25038100820633064</v>
      </c>
      <c r="M10" s="86">
        <v>0.71260257913247349</v>
      </c>
      <c r="N10" s="4"/>
      <c r="O10" s="85"/>
      <c r="P10" s="91"/>
      <c r="Q10" s="87" t="s">
        <v>84</v>
      </c>
    </row>
    <row r="11" spans="1:17" x14ac:dyDescent="0.2">
      <c r="A11" s="4" t="s">
        <v>37</v>
      </c>
      <c r="B11" s="79" t="s">
        <v>93</v>
      </c>
      <c r="C11" s="4" t="s">
        <v>38</v>
      </c>
      <c r="D11" s="88">
        <v>177.38262088297125</v>
      </c>
      <c r="E11" s="92">
        <v>1.6205325858444288</v>
      </c>
      <c r="F11" s="93">
        <v>0.18</v>
      </c>
      <c r="G11" s="83">
        <v>8.7596355991590741E-2</v>
      </c>
      <c r="H11" s="83">
        <v>0.12661433274246645</v>
      </c>
      <c r="I11" s="93" t="s">
        <v>87</v>
      </c>
      <c r="J11" s="84"/>
      <c r="K11" s="4"/>
      <c r="L11" s="85">
        <v>0.10947075208913647</v>
      </c>
      <c r="M11" s="86">
        <v>0.80344390985059522</v>
      </c>
      <c r="N11" s="4"/>
      <c r="O11" s="85"/>
      <c r="P11" s="91"/>
      <c r="Q11" s="87" t="s">
        <v>84</v>
      </c>
    </row>
    <row r="12" spans="1:17" x14ac:dyDescent="0.2">
      <c r="A12" s="4" t="s">
        <v>39</v>
      </c>
      <c r="B12" s="79" t="s">
        <v>94</v>
      </c>
      <c r="C12" s="4"/>
      <c r="D12" s="80"/>
      <c r="E12" s="92">
        <v>2.7864855451062347</v>
      </c>
      <c r="F12" s="82"/>
      <c r="G12" s="83"/>
      <c r="H12" s="90">
        <v>0.47562425683709869</v>
      </c>
      <c r="I12" s="82"/>
      <c r="J12" s="84"/>
      <c r="K12" s="4"/>
      <c r="L12" s="86">
        <v>0.41093935790725328</v>
      </c>
      <c r="M12" s="86">
        <v>0.52913198573127229</v>
      </c>
      <c r="N12" s="4"/>
      <c r="O12" s="85"/>
      <c r="P12" s="91"/>
      <c r="Q12" s="87" t="s">
        <v>84</v>
      </c>
    </row>
    <row r="13" spans="1:17" x14ac:dyDescent="0.2">
      <c r="A13" s="4" t="s">
        <v>40</v>
      </c>
      <c r="B13" s="79" t="s">
        <v>95</v>
      </c>
      <c r="C13" s="4" t="s">
        <v>41</v>
      </c>
      <c r="D13" s="80"/>
      <c r="E13" s="92">
        <v>2.6689312143637025</v>
      </c>
      <c r="F13" s="82"/>
      <c r="G13" s="83">
        <v>0.24263011039670021</v>
      </c>
      <c r="H13" s="90">
        <v>0.48030739673390971</v>
      </c>
      <c r="I13" s="82"/>
      <c r="J13" s="84"/>
      <c r="K13" s="4"/>
      <c r="L13" s="86">
        <v>0.48213256484149858</v>
      </c>
      <c r="M13" s="85">
        <v>0.48030739673390971</v>
      </c>
      <c r="N13" s="4"/>
      <c r="O13" s="85"/>
      <c r="P13" s="91"/>
      <c r="Q13" s="87" t="s">
        <v>84</v>
      </c>
    </row>
    <row r="14" spans="1:17" x14ac:dyDescent="0.2">
      <c r="D14" s="97"/>
    </row>
    <row r="15" spans="1:17" x14ac:dyDescent="0.2">
      <c r="D15" s="97"/>
      <c r="L15" s="1"/>
    </row>
    <row r="16" spans="1:17" x14ac:dyDescent="0.2">
      <c r="E16" s="98" t="s">
        <v>107</v>
      </c>
      <c r="L16" s="1"/>
    </row>
    <row r="17" spans="12:12" x14ac:dyDescent="0.2">
      <c r="L17" s="1"/>
    </row>
    <row r="18" spans="12:12" x14ac:dyDescent="0.2">
      <c r="L18" s="1"/>
    </row>
    <row r="19" spans="12:12" x14ac:dyDescent="0.2">
      <c r="L19" s="1"/>
    </row>
    <row r="20" spans="12:12" x14ac:dyDescent="0.2">
      <c r="L20" s="1"/>
    </row>
    <row r="21" spans="12:12" x14ac:dyDescent="0.2">
      <c r="L21" s="1"/>
    </row>
    <row r="22" spans="12:12" x14ac:dyDescent="0.2">
      <c r="L22" s="1"/>
    </row>
    <row r="23" spans="12:12" x14ac:dyDescent="0.2">
      <c r="L23" s="1"/>
    </row>
    <row r="24" spans="12:12" x14ac:dyDescent="0.2">
      <c r="L24" s="1"/>
    </row>
    <row r="25" spans="12:12" x14ac:dyDescent="0.2">
      <c r="L25" s="1"/>
    </row>
    <row r="26" spans="12:12" x14ac:dyDescent="0.2">
      <c r="L26" s="1"/>
    </row>
    <row r="27" spans="12:12" x14ac:dyDescent="0.2">
      <c r="L27" s="1"/>
    </row>
    <row r="28" spans="12:12" x14ac:dyDescent="0.2">
      <c r="L28" s="1"/>
    </row>
  </sheetData>
  <mergeCells count="6">
    <mergeCell ref="P1:Q1"/>
    <mergeCell ref="A1:A2"/>
    <mergeCell ref="B1:B2"/>
    <mergeCell ref="C1:C2"/>
    <mergeCell ref="D1:K1"/>
    <mergeCell ref="L1:O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I17"/>
  <sheetViews>
    <sheetView tabSelected="1" workbookViewId="0">
      <selection activeCell="N5" sqref="N5"/>
    </sheetView>
  </sheetViews>
  <sheetFormatPr defaultColWidth="9.140625" defaultRowHeight="12.75" x14ac:dyDescent="0.2"/>
  <cols>
    <col min="1" max="1" width="26.28515625" style="1" customWidth="1"/>
    <col min="2" max="2" width="39.42578125" style="1" bestFit="1" customWidth="1"/>
    <col min="3" max="3" width="15.42578125" style="1" customWidth="1"/>
    <col min="4" max="12" width="6.7109375" style="1" customWidth="1"/>
    <col min="13" max="13" width="9.42578125" style="1" customWidth="1"/>
    <col min="14" max="14" width="13.140625" style="1" customWidth="1"/>
    <col min="15" max="15" width="18" style="1" customWidth="1"/>
    <col min="16" max="24" width="9.42578125" style="1" customWidth="1"/>
    <col min="25" max="25" width="5.28515625" style="1" customWidth="1"/>
    <col min="26" max="26" width="11.7109375" style="1" customWidth="1"/>
    <col min="27" max="27" width="11.5703125" style="1" customWidth="1"/>
    <col min="28" max="28" width="11.7109375" style="1" customWidth="1"/>
    <col min="29" max="29" width="12.140625" style="1" customWidth="1"/>
    <col min="30" max="30" width="12" style="1" customWidth="1"/>
    <col min="31" max="31" width="9.140625" style="1"/>
    <col min="32" max="33" width="6.42578125" style="1" customWidth="1"/>
    <col min="34" max="34" width="6.7109375" style="1" customWidth="1"/>
    <col min="35" max="35" width="7.28515625" style="1" customWidth="1"/>
    <col min="36" max="36" width="8" style="1" customWidth="1"/>
    <col min="37" max="37" width="7" style="1" customWidth="1"/>
    <col min="38" max="16384" width="9.140625" style="1"/>
  </cols>
  <sheetData>
    <row r="1" spans="1:35" s="7" customFormat="1" ht="15.75" customHeight="1" thickBot="1" x14ac:dyDescent="0.25">
      <c r="A1" s="119" t="s">
        <v>44</v>
      </c>
      <c r="B1" s="120"/>
      <c r="C1" s="66"/>
      <c r="D1" s="121" t="s">
        <v>45</v>
      </c>
      <c r="E1" s="122"/>
      <c r="F1" s="122"/>
      <c r="G1" s="122"/>
      <c r="H1" s="122"/>
      <c r="I1" s="122"/>
      <c r="J1" s="109" t="s">
        <v>46</v>
      </c>
      <c r="K1" s="110"/>
      <c r="L1" s="111"/>
      <c r="M1" s="109" t="s">
        <v>47</v>
      </c>
      <c r="N1" s="110"/>
      <c r="O1" s="111"/>
      <c r="P1" s="109" t="s">
        <v>48</v>
      </c>
      <c r="Q1" s="110"/>
      <c r="R1" s="111"/>
      <c r="S1" s="109" t="s">
        <v>49</v>
      </c>
      <c r="T1" s="110"/>
      <c r="U1" s="111"/>
      <c r="V1" s="109" t="s">
        <v>58</v>
      </c>
      <c r="W1" s="110"/>
      <c r="X1" s="111"/>
      <c r="Y1" s="5"/>
      <c r="Z1" s="5"/>
      <c r="AA1" s="5"/>
      <c r="AB1" s="6"/>
      <c r="AC1" s="112"/>
      <c r="AD1" s="113"/>
      <c r="AE1" s="113"/>
      <c r="AF1" s="113"/>
      <c r="AG1" s="113"/>
      <c r="AH1" s="113"/>
      <c r="AI1" s="6"/>
    </row>
    <row r="2" spans="1:35" s="7" customFormat="1" ht="15.75" customHeight="1" x14ac:dyDescent="0.2">
      <c r="A2" s="67" t="s">
        <v>50</v>
      </c>
      <c r="B2" s="34" t="s">
        <v>51</v>
      </c>
      <c r="C2" s="68" t="s">
        <v>43</v>
      </c>
      <c r="D2" s="114" t="s">
        <v>52</v>
      </c>
      <c r="E2" s="110"/>
      <c r="F2" s="111"/>
      <c r="G2" s="114" t="s">
        <v>53</v>
      </c>
      <c r="H2" s="110"/>
      <c r="I2" s="111"/>
      <c r="J2" s="115" t="s">
        <v>54</v>
      </c>
      <c r="K2" s="116"/>
      <c r="L2" s="117"/>
      <c r="M2" s="118" t="s">
        <v>104</v>
      </c>
      <c r="N2" s="116"/>
      <c r="O2" s="117"/>
      <c r="P2" s="115" t="s">
        <v>55</v>
      </c>
      <c r="Q2" s="116"/>
      <c r="R2" s="117"/>
      <c r="S2" s="118" t="s">
        <v>56</v>
      </c>
      <c r="T2" s="116"/>
      <c r="U2" s="117"/>
      <c r="V2" s="118" t="s">
        <v>57</v>
      </c>
      <c r="W2" s="116"/>
      <c r="X2" s="117"/>
    </row>
    <row r="3" spans="1:35" s="7" customFormat="1" ht="15.75" customHeight="1" x14ac:dyDescent="0.2">
      <c r="A3" s="69"/>
      <c r="B3" s="8"/>
      <c r="C3" s="6"/>
      <c r="D3" s="9">
        <v>2021</v>
      </c>
      <c r="E3" s="10">
        <v>2022</v>
      </c>
      <c r="F3" s="40">
        <v>2023</v>
      </c>
      <c r="G3" s="9">
        <v>2021</v>
      </c>
      <c r="H3" s="10">
        <v>2022</v>
      </c>
      <c r="I3" s="40">
        <v>2023</v>
      </c>
      <c r="J3" s="9">
        <v>2021</v>
      </c>
      <c r="K3" s="10">
        <v>2022</v>
      </c>
      <c r="L3" s="40">
        <v>2023</v>
      </c>
      <c r="M3" s="9">
        <v>2021</v>
      </c>
      <c r="N3" s="10">
        <v>2022</v>
      </c>
      <c r="O3" s="40">
        <v>2023</v>
      </c>
      <c r="P3" s="9" t="s">
        <v>65</v>
      </c>
      <c r="Q3" s="10">
        <v>2022</v>
      </c>
      <c r="R3" s="40">
        <v>2023</v>
      </c>
      <c r="S3" s="9" t="s">
        <v>65</v>
      </c>
      <c r="T3" s="10">
        <v>2022</v>
      </c>
      <c r="U3" s="40">
        <v>2023</v>
      </c>
      <c r="V3" s="9">
        <v>2021</v>
      </c>
      <c r="W3" s="10">
        <v>2022</v>
      </c>
      <c r="X3" s="40">
        <v>2023</v>
      </c>
    </row>
    <row r="4" spans="1:35" s="7" customFormat="1" ht="39" x14ac:dyDescent="0.25">
      <c r="A4" s="70" t="s">
        <v>63</v>
      </c>
      <c r="B4" s="33" t="s">
        <v>64</v>
      </c>
      <c r="C4" s="35" t="s">
        <v>9</v>
      </c>
      <c r="D4" s="136">
        <v>5.0695300000000003</v>
      </c>
      <c r="E4" s="139">
        <v>0.92349400000000004</v>
      </c>
      <c r="F4" s="140">
        <v>0.93022108333333342</v>
      </c>
      <c r="G4" s="61">
        <v>0.77397481470875285</v>
      </c>
      <c r="H4" s="13">
        <v>0.61666249658218797</v>
      </c>
      <c r="I4" s="142">
        <v>1.0689927680404876</v>
      </c>
      <c r="J4" s="44">
        <v>97.18</v>
      </c>
      <c r="K4" s="36">
        <v>93.140593802574799</v>
      </c>
      <c r="L4" s="45">
        <v>98.523000106811494</v>
      </c>
      <c r="M4" s="145" t="s">
        <v>96</v>
      </c>
      <c r="N4" s="146" t="s">
        <v>97</v>
      </c>
      <c r="O4" s="147" t="s">
        <v>98</v>
      </c>
      <c r="P4" s="49">
        <v>8.2867999999999995</v>
      </c>
      <c r="Q4" s="37">
        <v>8.5361088573342503</v>
      </c>
      <c r="R4" s="50">
        <v>8.5714499664306594</v>
      </c>
      <c r="S4" s="44">
        <v>12.50966</v>
      </c>
      <c r="T4" s="38">
        <v>17.036977267501399</v>
      </c>
      <c r="U4" s="54">
        <v>17.808516035079958</v>
      </c>
      <c r="V4" s="57"/>
      <c r="W4" s="12"/>
      <c r="X4" s="155">
        <v>12</v>
      </c>
    </row>
    <row r="5" spans="1:35" s="7" customFormat="1" ht="39" x14ac:dyDescent="0.25">
      <c r="A5" s="70" t="s">
        <v>23</v>
      </c>
      <c r="B5" s="33" t="s">
        <v>10</v>
      </c>
      <c r="C5" s="35" t="s">
        <v>24</v>
      </c>
      <c r="D5" s="136">
        <v>4.6174699999999991</v>
      </c>
      <c r="E5" s="139">
        <v>1.1043179999999999</v>
      </c>
      <c r="F5" s="140">
        <v>0.49511333333333335</v>
      </c>
      <c r="G5" s="61">
        <v>0.9915077313391657</v>
      </c>
      <c r="H5" s="13">
        <v>0.68545910665097665</v>
      </c>
      <c r="I5" s="142">
        <v>0.99628423418248435</v>
      </c>
      <c r="J5" s="44">
        <v>97.31</v>
      </c>
      <c r="K5" s="36">
        <v>95.837628865979397</v>
      </c>
      <c r="L5" s="45">
        <v>94.185353847465095</v>
      </c>
      <c r="M5" s="145" t="s">
        <v>96</v>
      </c>
      <c r="N5" s="146" t="s">
        <v>97</v>
      </c>
      <c r="O5" s="148" t="s">
        <v>99</v>
      </c>
      <c r="P5" s="49">
        <v>8.26905</v>
      </c>
      <c r="Q5" s="37">
        <v>8.5469278404393094</v>
      </c>
      <c r="R5" s="50">
        <v>8.5729343505820808</v>
      </c>
      <c r="S5" s="44">
        <v>12.659325000000001</v>
      </c>
      <c r="T5" s="38">
        <v>16.926732456561201</v>
      </c>
      <c r="U5" s="54">
        <v>18.050396928883561</v>
      </c>
      <c r="V5" s="153">
        <v>23</v>
      </c>
      <c r="W5" s="157">
        <v>3</v>
      </c>
      <c r="X5" s="155">
        <v>14</v>
      </c>
    </row>
    <row r="6" spans="1:35" s="7" customFormat="1" ht="39" x14ac:dyDescent="0.25">
      <c r="A6" s="70" t="s">
        <v>25</v>
      </c>
      <c r="B6" s="33" t="s">
        <v>11</v>
      </c>
      <c r="C6" s="35" t="s">
        <v>26</v>
      </c>
      <c r="D6" s="136">
        <v>4.3914400000000002</v>
      </c>
      <c r="E6" s="139">
        <v>0.75881500000000002</v>
      </c>
      <c r="F6" s="140">
        <v>0.70338383333333321</v>
      </c>
      <c r="G6" s="61">
        <v>0.78934150742750531</v>
      </c>
      <c r="H6" s="13">
        <v>0.67815043236811556</v>
      </c>
      <c r="I6" s="142">
        <v>1.0919490410450714</v>
      </c>
      <c r="J6" s="44">
        <v>99.55</v>
      </c>
      <c r="K6" s="36">
        <v>96.524271844660205</v>
      </c>
      <c r="L6" s="45">
        <v>91.808247556391393</v>
      </c>
      <c r="M6" s="145" t="s">
        <v>96</v>
      </c>
      <c r="N6" s="146" t="s">
        <v>100</v>
      </c>
      <c r="O6" s="148" t="s">
        <v>99</v>
      </c>
      <c r="P6" s="49">
        <v>8.2934000000000001</v>
      </c>
      <c r="Q6" s="37">
        <v>8.5416699196528505</v>
      </c>
      <c r="R6" s="50">
        <v>8.5647010164162491</v>
      </c>
      <c r="S6" s="44">
        <v>12.600479999999999</v>
      </c>
      <c r="T6" s="38">
        <v>17.5772718411047</v>
      </c>
      <c r="U6" s="54">
        <v>18.357779355393241</v>
      </c>
      <c r="V6" s="153">
        <v>3</v>
      </c>
      <c r="W6" s="12"/>
      <c r="X6" s="155">
        <v>31</v>
      </c>
    </row>
    <row r="7" spans="1:35" s="7" customFormat="1" ht="39" x14ac:dyDescent="0.25">
      <c r="A7" s="70" t="s">
        <v>27</v>
      </c>
      <c r="B7" s="33" t="s">
        <v>12</v>
      </c>
      <c r="C7" s="35" t="s">
        <v>28</v>
      </c>
      <c r="D7" s="136">
        <v>7.4912800000000006</v>
      </c>
      <c r="E7" s="139">
        <v>0.77495999999999998</v>
      </c>
      <c r="F7" s="140">
        <v>0.52874874999999999</v>
      </c>
      <c r="G7" s="61">
        <v>0.57584309750078067</v>
      </c>
      <c r="H7" s="144">
        <v>0.99201981911170656</v>
      </c>
      <c r="I7" s="143">
        <v>1.652823813069608</v>
      </c>
      <c r="J7" s="44">
        <v>99.14</v>
      </c>
      <c r="K7" s="36">
        <v>97.681052599455199</v>
      </c>
      <c r="L7" s="45">
        <v>100.67526885001899</v>
      </c>
      <c r="M7" s="145" t="s">
        <v>96</v>
      </c>
      <c r="N7" s="146" t="s">
        <v>100</v>
      </c>
      <c r="O7" s="148" t="s">
        <v>99</v>
      </c>
      <c r="P7" s="49">
        <v>8.3026</v>
      </c>
      <c r="Q7" s="37">
        <v>8.5501789494564697</v>
      </c>
      <c r="R7" s="50">
        <v>8.57288171399024</v>
      </c>
      <c r="S7" s="44">
        <v>12.914400000000001</v>
      </c>
      <c r="T7" s="38">
        <v>17.7529621023881</v>
      </c>
      <c r="U7" s="54">
        <v>18.287799968514392</v>
      </c>
      <c r="V7" s="153">
        <v>13</v>
      </c>
      <c r="W7" s="12">
        <v>29</v>
      </c>
      <c r="X7" s="155">
        <v>9</v>
      </c>
    </row>
    <row r="8" spans="1:35" s="7" customFormat="1" ht="39" x14ac:dyDescent="0.25">
      <c r="A8" s="70" t="s">
        <v>29</v>
      </c>
      <c r="B8" s="33" t="s">
        <v>13</v>
      </c>
      <c r="C8" s="35" t="s">
        <v>30</v>
      </c>
      <c r="D8" s="136">
        <v>3.3581599999999998</v>
      </c>
      <c r="E8" s="139">
        <v>0.96869999999999989</v>
      </c>
      <c r="F8" s="41">
        <v>0.40362500000000001</v>
      </c>
      <c r="G8" s="61">
        <v>0.44788309479518196</v>
      </c>
      <c r="H8" s="13">
        <v>0.45215334349589592</v>
      </c>
      <c r="I8" s="143">
        <v>1.580774505887323</v>
      </c>
      <c r="J8" s="44">
        <v>98.98</v>
      </c>
      <c r="K8" s="36">
        <v>97.824000015258804</v>
      </c>
      <c r="L8" s="45">
        <v>94.972042740032194</v>
      </c>
      <c r="M8" s="123" t="s">
        <v>96</v>
      </c>
      <c r="N8" s="146" t="s">
        <v>96</v>
      </c>
      <c r="O8" s="148" t="s">
        <v>101</v>
      </c>
      <c r="P8" s="49">
        <v>8.2782999999999998</v>
      </c>
      <c r="Q8" s="37">
        <v>8.5552500247955301</v>
      </c>
      <c r="R8" s="50">
        <v>8.5708279968589896</v>
      </c>
      <c r="S8" s="44">
        <v>12.90042</v>
      </c>
      <c r="T8" s="38">
        <v>18.009365968704198</v>
      </c>
      <c r="U8" s="54">
        <v>18.293939754527102</v>
      </c>
      <c r="V8" s="153">
        <v>2</v>
      </c>
      <c r="W8" s="12"/>
      <c r="X8" s="58"/>
    </row>
    <row r="9" spans="1:35" s="7" customFormat="1" ht="39" x14ac:dyDescent="0.25">
      <c r="A9" s="70" t="s">
        <v>31</v>
      </c>
      <c r="B9" s="33" t="s">
        <v>14</v>
      </c>
      <c r="C9" s="35" t="s">
        <v>32</v>
      </c>
      <c r="D9" s="136">
        <v>3.7133500000000002</v>
      </c>
      <c r="E9" s="139">
        <v>0.96869999999999989</v>
      </c>
      <c r="F9" s="41">
        <v>0.40362500000000001</v>
      </c>
      <c r="G9" s="61">
        <v>0.40828391308026518</v>
      </c>
      <c r="H9" s="13">
        <v>0.32734485640608113</v>
      </c>
      <c r="I9" s="142">
        <v>1.1118310006816823</v>
      </c>
      <c r="J9" s="44">
        <v>98.22</v>
      </c>
      <c r="K9" s="36">
        <v>98.784259089717196</v>
      </c>
      <c r="L9" s="45">
        <v>109.144055906709</v>
      </c>
      <c r="M9" s="145" t="s">
        <v>96</v>
      </c>
      <c r="N9" s="146" t="s">
        <v>100</v>
      </c>
      <c r="O9" s="148" t="s">
        <v>99</v>
      </c>
      <c r="P9" s="49">
        <v>8.3010000000000002</v>
      </c>
      <c r="Q9" s="37">
        <v>8.5673795452824404</v>
      </c>
      <c r="R9" s="50">
        <v>8.4895104494961799</v>
      </c>
      <c r="S9" s="44">
        <v>12.54575</v>
      </c>
      <c r="T9" s="38">
        <v>17.147586954964499</v>
      </c>
      <c r="U9" s="54">
        <v>18.650634268780689</v>
      </c>
      <c r="V9" s="154">
        <v>7</v>
      </c>
      <c r="W9" s="12">
        <v>6</v>
      </c>
      <c r="X9" s="58">
        <v>5</v>
      </c>
    </row>
    <row r="10" spans="1:35" s="7" customFormat="1" ht="39" x14ac:dyDescent="0.25">
      <c r="A10" s="70" t="s">
        <v>33</v>
      </c>
      <c r="B10" s="33" t="s">
        <v>15</v>
      </c>
      <c r="C10" s="35" t="s">
        <v>34</v>
      </c>
      <c r="D10" s="136">
        <v>6.5548700000000002</v>
      </c>
      <c r="E10" s="139">
        <v>0.93641000000000008</v>
      </c>
      <c r="F10" s="140">
        <v>0.59252150000000003</v>
      </c>
      <c r="G10" s="61">
        <v>0.41898103408510501</v>
      </c>
      <c r="H10" s="13">
        <v>0.38242951089144867</v>
      </c>
      <c r="I10" s="142">
        <v>1.2412245879259833</v>
      </c>
      <c r="J10" s="44">
        <v>97.9</v>
      </c>
      <c r="K10" s="36">
        <v>97.254639379756995</v>
      </c>
      <c r="L10" s="45">
        <v>108.117322726513</v>
      </c>
      <c r="M10" s="145" t="s">
        <v>96</v>
      </c>
      <c r="N10" s="149" t="s">
        <v>100</v>
      </c>
      <c r="O10" s="148" t="s">
        <v>99</v>
      </c>
      <c r="P10" s="49">
        <v>8.3221000000000007</v>
      </c>
      <c r="Q10" s="37">
        <v>8.5699484913619504</v>
      </c>
      <c r="R10" s="50">
        <v>8.5036692807054894</v>
      </c>
      <c r="S10" s="44">
        <v>12.590490000000001</v>
      </c>
      <c r="T10" s="38">
        <v>17.177376363695299</v>
      </c>
      <c r="U10" s="54">
        <v>18.56544802132554</v>
      </c>
      <c r="V10" s="154">
        <v>4</v>
      </c>
      <c r="W10" s="12">
        <v>6</v>
      </c>
      <c r="X10" s="58">
        <v>20</v>
      </c>
    </row>
    <row r="11" spans="1:35" s="7" customFormat="1" ht="39" x14ac:dyDescent="0.25">
      <c r="A11" s="70" t="s">
        <v>35</v>
      </c>
      <c r="B11" s="33" t="s">
        <v>16</v>
      </c>
      <c r="C11" s="35" t="s">
        <v>36</v>
      </c>
      <c r="D11" s="136">
        <v>4.1654099999999996</v>
      </c>
      <c r="E11" s="139">
        <v>0.83953999999999995</v>
      </c>
      <c r="F11" s="140">
        <v>1.0902718500000002</v>
      </c>
      <c r="G11" s="61">
        <v>0.3410094069207209</v>
      </c>
      <c r="H11" s="13">
        <v>0.35170492531163061</v>
      </c>
      <c r="I11" s="62">
        <v>0.68559303767355528</v>
      </c>
      <c r="J11" s="44">
        <v>96.46</v>
      </c>
      <c r="K11" s="36">
        <v>96.419266307025893</v>
      </c>
      <c r="L11" s="45">
        <v>109.43407400625701</v>
      </c>
      <c r="M11" s="145" t="s">
        <v>96</v>
      </c>
      <c r="N11" s="146" t="s">
        <v>97</v>
      </c>
      <c r="O11" s="148" t="s">
        <v>99</v>
      </c>
      <c r="P11" s="49">
        <v>8.2927999999999997</v>
      </c>
      <c r="Q11" s="37">
        <v>8.5731559630927698</v>
      </c>
      <c r="R11" s="50">
        <v>8.5004000345865904</v>
      </c>
      <c r="S11" s="44">
        <v>12.68666</v>
      </c>
      <c r="T11" s="38">
        <v>16.6209055086888</v>
      </c>
      <c r="U11" s="54">
        <v>18.578634851950188</v>
      </c>
      <c r="V11" s="154">
        <v>1</v>
      </c>
      <c r="W11" s="12"/>
      <c r="X11" s="58"/>
    </row>
    <row r="12" spans="1:35" s="7" customFormat="1" ht="39" x14ac:dyDescent="0.25">
      <c r="A12" s="70" t="s">
        <v>37</v>
      </c>
      <c r="B12" s="33" t="s">
        <v>17</v>
      </c>
      <c r="C12" s="35" t="s">
        <v>38</v>
      </c>
      <c r="D12" s="136">
        <v>4.5851799999999994</v>
      </c>
      <c r="E12" s="139">
        <v>0.80725000000000002</v>
      </c>
      <c r="F12" s="41">
        <v>0.40362500000000001</v>
      </c>
      <c r="G12" s="61">
        <v>0.35696778660156864</v>
      </c>
      <c r="H12" s="13">
        <v>0.22204565299206533</v>
      </c>
      <c r="I12" s="62">
        <v>0.58698623380880632</v>
      </c>
      <c r="J12" s="44">
        <v>91.8</v>
      </c>
      <c r="K12" s="36">
        <v>96.751000061035199</v>
      </c>
      <c r="L12" s="45">
        <v>108.01278210403299</v>
      </c>
      <c r="M12" s="145" t="s">
        <v>96</v>
      </c>
      <c r="N12" s="146" t="s">
        <v>100</v>
      </c>
      <c r="O12" s="148" t="s">
        <v>99</v>
      </c>
      <c r="P12" s="49">
        <v>8.2331000000000003</v>
      </c>
      <c r="Q12" s="37">
        <v>8.5373799610137908</v>
      </c>
      <c r="R12" s="50">
        <v>8.4685864842924001</v>
      </c>
      <c r="S12" s="44">
        <v>13.02435</v>
      </c>
      <c r="T12" s="38">
        <v>16.7930402088165</v>
      </c>
      <c r="U12" s="54">
        <v>18.37949544505069</v>
      </c>
      <c r="V12" s="57"/>
      <c r="W12" s="12"/>
      <c r="X12" s="58"/>
    </row>
    <row r="13" spans="1:35" s="7" customFormat="1" ht="39" x14ac:dyDescent="0.25">
      <c r="A13" s="70" t="s">
        <v>39</v>
      </c>
      <c r="B13" s="33" t="s">
        <v>18</v>
      </c>
      <c r="C13" s="35" t="s">
        <v>42</v>
      </c>
      <c r="D13" s="137">
        <v>4.1331199999999999</v>
      </c>
      <c r="E13" s="39">
        <v>0.40362500000000001</v>
      </c>
      <c r="F13" s="42">
        <v>0.40362500000000001</v>
      </c>
      <c r="G13" s="61">
        <v>0.39515596571735417</v>
      </c>
      <c r="H13" s="13">
        <v>0.29413376413467374</v>
      </c>
      <c r="I13" s="62">
        <v>0.52693312083894583</v>
      </c>
      <c r="J13" s="44">
        <v>96.91</v>
      </c>
      <c r="K13" s="36">
        <v>93.658620768579894</v>
      </c>
      <c r="L13" s="45">
        <v>104.813761649875</v>
      </c>
      <c r="M13" s="145" t="s">
        <v>96</v>
      </c>
      <c r="N13" s="146" t="s">
        <v>100</v>
      </c>
      <c r="O13" s="148" t="s">
        <v>99</v>
      </c>
      <c r="P13" s="49">
        <v>8.2870000000000008</v>
      </c>
      <c r="Q13" s="37">
        <v>8.5381551528799093</v>
      </c>
      <c r="R13" s="50">
        <v>8.6043211079518702</v>
      </c>
      <c r="S13" s="44">
        <v>12.76214</v>
      </c>
      <c r="T13" s="38">
        <v>16.4863491387203</v>
      </c>
      <c r="U13" s="54">
        <v>17.860540403138607</v>
      </c>
      <c r="V13" s="57"/>
      <c r="W13" s="12"/>
      <c r="X13" s="58"/>
    </row>
    <row r="14" spans="1:35" s="7" customFormat="1" ht="39.75" thickBot="1" x14ac:dyDescent="0.3">
      <c r="A14" s="71" t="s">
        <v>40</v>
      </c>
      <c r="B14" s="72" t="s">
        <v>19</v>
      </c>
      <c r="C14" s="73" t="s">
        <v>41</v>
      </c>
      <c r="D14" s="138">
        <v>4.0362499999999999</v>
      </c>
      <c r="E14" s="141">
        <v>2.06656</v>
      </c>
      <c r="F14" s="43">
        <v>0.40362500000000001</v>
      </c>
      <c r="G14" s="63">
        <v>0.43872490717501633</v>
      </c>
      <c r="H14" s="64">
        <v>0.26971686716542531</v>
      </c>
      <c r="I14" s="65">
        <v>0.60528882130519579</v>
      </c>
      <c r="J14" s="46">
        <v>97.37</v>
      </c>
      <c r="K14" s="47">
        <v>92.2469997406006</v>
      </c>
      <c r="L14" s="48">
        <v>100.48061238503</v>
      </c>
      <c r="M14" s="152" t="s">
        <v>96</v>
      </c>
      <c r="N14" s="150" t="s">
        <v>100</v>
      </c>
      <c r="O14" s="151" t="s">
        <v>99</v>
      </c>
      <c r="P14" s="51">
        <v>8.2837999999999994</v>
      </c>
      <c r="Q14" s="52">
        <v>8.54226004600525</v>
      </c>
      <c r="R14" s="53">
        <v>8.5865203847690506</v>
      </c>
      <c r="S14" s="46">
        <v>12.59384</v>
      </c>
      <c r="T14" s="55">
        <v>16.948918046951299</v>
      </c>
      <c r="U14" s="56">
        <v>17.660393928994939</v>
      </c>
      <c r="V14" s="156">
        <v>2</v>
      </c>
      <c r="W14" s="59"/>
      <c r="X14" s="60"/>
    </row>
    <row r="15" spans="1:35" x14ac:dyDescent="0.2">
      <c r="P15" s="1" t="s">
        <v>66</v>
      </c>
    </row>
    <row r="16" spans="1:35" s="11" customFormat="1" x14ac:dyDescent="0.2"/>
    <row r="17" spans="1:3" x14ac:dyDescent="0.2">
      <c r="A17" s="11"/>
      <c r="B17" s="11"/>
      <c r="C17" s="11"/>
    </row>
  </sheetData>
  <mergeCells count="15">
    <mergeCell ref="A1:B1"/>
    <mergeCell ref="D1:I1"/>
    <mergeCell ref="J1:L1"/>
    <mergeCell ref="M1:O1"/>
    <mergeCell ref="P1:R1"/>
    <mergeCell ref="S1:U1"/>
    <mergeCell ref="V1:X1"/>
    <mergeCell ref="AC1:AH1"/>
    <mergeCell ref="D2:F2"/>
    <mergeCell ref="G2:I2"/>
    <mergeCell ref="J2:L2"/>
    <mergeCell ref="M2:O2"/>
    <mergeCell ref="P2:R2"/>
    <mergeCell ref="S2:U2"/>
    <mergeCell ref="V2:X2"/>
  </mergeCells>
  <conditionalFormatting sqref="J4:L14">
    <cfRule type="containsBlanks" dxfId="6" priority="3">
      <formula>LEN(TRIM(J4))=0</formula>
    </cfRule>
    <cfRule type="cellIs" dxfId="5" priority="5" operator="greaterThan">
      <formula>130</formula>
    </cfRule>
    <cfRule type="cellIs" dxfId="4" priority="6" operator="lessThan">
      <formula>70</formula>
    </cfRule>
  </conditionalFormatting>
  <conditionalFormatting sqref="P4:P14 R4:R14">
    <cfRule type="containsBlanks" dxfId="3" priority="2">
      <formula>LEN(TRIM(P4))=0</formula>
    </cfRule>
    <cfRule type="cellIs" dxfId="2" priority="4" operator="lessThan">
      <formula>8</formula>
    </cfRule>
  </conditionalFormatting>
  <conditionalFormatting sqref="V4:X14">
    <cfRule type="cellIs" dxfId="1" priority="1" operator="greaterThan">
      <formula>0</formula>
    </cfRule>
    <cfRule type="cellIs" dxfId="0" priority="7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86b8830-67fd-44d2-9b4c-1bf01e04c638">
      <Terms xmlns="http://schemas.microsoft.com/office/infopath/2007/PartnerControls"/>
    </lcf76f155ced4ddcb4097134ff3c332f>
    <TaxCatchAll xmlns="725c6c1a-92fe-4c41-a641-c2217e57dc2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0A4E80BE777A74BA8735EFD1D81A5EA" ma:contentTypeVersion="17" ma:contentTypeDescription="Creare un nuovo documento." ma:contentTypeScope="" ma:versionID="489ab954d7a8c8289442a24c4f35ab19">
  <xsd:schema xmlns:xsd="http://www.w3.org/2001/XMLSchema" xmlns:xs="http://www.w3.org/2001/XMLSchema" xmlns:p="http://schemas.microsoft.com/office/2006/metadata/properties" xmlns:ns2="d86b8830-67fd-44d2-9b4c-1bf01e04c638" xmlns:ns3="725c6c1a-92fe-4c41-a641-c2217e57dc27" targetNamespace="http://schemas.microsoft.com/office/2006/metadata/properties" ma:root="true" ma:fieldsID="4f26f9f8f29a1642bab093efacb84cc9" ns2:_="" ns3:_="">
    <xsd:import namespace="d86b8830-67fd-44d2-9b4c-1bf01e04c638"/>
    <xsd:import namespace="725c6c1a-92fe-4c41-a641-c2217e57dc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6b8830-67fd-44d2-9b4c-1bf01e04c63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Tag immagine" ma:readOnly="false" ma:fieldId="{5cf76f15-5ced-4ddc-b409-7134ff3c332f}" ma:taxonomyMulti="true" ma:sspId="ae235618-4914-4fb7-bd89-a5a8de8e3c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4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5c6c1a-92fe-4c41-a641-c2217e57dc2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7a27a5f6-a447-464d-b7bf-c3580f795380}" ma:internalName="TaxCatchAll" ma:showField="CatchAllData" ma:web="725c6c1a-92fe-4c41-a641-c2217e57dc2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8E214D1-C19B-4881-A91D-B1F1B73406E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88421E0-727E-4F89-B3FA-AC362A1E03BC}">
  <ds:schemaRefs>
    <ds:schemaRef ds:uri="http://schemas.microsoft.com/office/2006/metadata/properties"/>
    <ds:schemaRef ds:uri="http://schemas.microsoft.com/office/infopath/2007/PartnerControls"/>
    <ds:schemaRef ds:uri="d86b8830-67fd-44d2-9b4c-1bf01e04c638"/>
    <ds:schemaRef ds:uri="725c6c1a-92fe-4c41-a641-c2217e57dc27"/>
  </ds:schemaRefs>
</ds:datastoreItem>
</file>

<file path=customXml/itemProps3.xml><?xml version="1.0" encoding="utf-8"?>
<ds:datastoreItem xmlns:ds="http://schemas.openxmlformats.org/officeDocument/2006/customXml" ds:itemID="{D1288855-3BD1-479B-A16A-F20F19CB79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86b8830-67fd-44d2-9b4c-1bf01e04c638"/>
    <ds:schemaRef ds:uri="725c6c1a-92fe-4c41-a641-c2217e57dc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ITE</vt:lpstr>
      <vt:lpstr>Stato</vt:lpstr>
      <vt:lpstr>Pressioni</vt:lpstr>
      <vt:lpstr>Impatti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2025-11-14T12:48:03Z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0x010100C0A4E80BE777A74BA8735EFD1D81A5EA</vt:lpwstr>
  </property>
  <property fmtid="{D5CDD505-2E9C-101B-9397-08002B2CF9AE}" pid="3" name="MediaServiceImageTags">
    <vt:lpwstr/>
  </property>
</Properties>
</file>